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4415" windowHeight="11640" activeTab="0"/>
  </bookViews>
  <sheets>
    <sheet name="Операторские стулья" sheetId="1" r:id="rId1"/>
  </sheets>
  <definedNames>
    <definedName name="Excel_BuiltIn_Print_Area_1">'Операторские стулья'!$A$4:$E$53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</definedNames>
  <calcPr fullCalcOnLoad="1" refMode="R1C1"/>
</workbook>
</file>

<file path=xl/sharedStrings.xml><?xml version="1.0" encoding="utf-8"?>
<sst xmlns="http://schemas.openxmlformats.org/spreadsheetml/2006/main" count="300" uniqueCount="191">
  <si>
    <t>Операторские стулья</t>
  </si>
  <si>
    <t>Престиж</t>
  </si>
  <si>
    <t>/Самба/Соната/Гольф</t>
  </si>
  <si>
    <t>/ПВМ/Самба/Соната/Гольф</t>
  </si>
  <si>
    <t>/Овалина/Самба/Соната/Гольф</t>
  </si>
  <si>
    <t>/Рондо</t>
  </si>
  <si>
    <t>Мартин</t>
  </si>
  <si>
    <t>1040 Эрго/Вальтер</t>
  </si>
  <si>
    <t>/Вальтер/Самба/Соната/Гольф</t>
  </si>
  <si>
    <t>/Вальтер/ПВМ/Самба/Соната/Гольф</t>
  </si>
  <si>
    <t>Клип Эрго</t>
  </si>
  <si>
    <t>Регал</t>
  </si>
  <si>
    <t>/Овалина без п/л</t>
  </si>
  <si>
    <t>/ЦПТ без п/л</t>
  </si>
  <si>
    <t>/ЦПТ/Самба/Соната/Гольф</t>
  </si>
  <si>
    <t>Оскар</t>
  </si>
  <si>
    <t>/Пл/Самба/Соната/Гольф</t>
  </si>
  <si>
    <t>/Люкс/Оскар</t>
  </si>
  <si>
    <t>/Люкс/ГОГО</t>
  </si>
  <si>
    <t>Эргос (С-100)</t>
  </si>
  <si>
    <t xml:space="preserve">MS-Side/Нептун/ткань TW,JP, </t>
  </si>
  <si>
    <t>Клио (С-101)</t>
  </si>
  <si>
    <t>ПВМ/Нептун/ткань TW, крестовина хром</t>
  </si>
  <si>
    <t>Сириус (С-102)</t>
  </si>
  <si>
    <t>ЦПТ/Нептун/ткань JP,крестовина пластик</t>
  </si>
  <si>
    <t>Эмир</t>
  </si>
  <si>
    <t>ПВМ/Самба ткань Флок</t>
  </si>
  <si>
    <t>ПВМ/Рондо  ткань Флок</t>
  </si>
  <si>
    <t>ПВМ/Самба ткань C</t>
  </si>
  <si>
    <t>ПВМ/Рондо  ткань C</t>
  </si>
  <si>
    <t>Эмир Люкс</t>
  </si>
  <si>
    <t>ПВМ/Нептун ткань JP</t>
  </si>
  <si>
    <t>Флеш</t>
  </si>
  <si>
    <t>ПЛ/ЦПТ/подлокотник Т, ткань TW, JP</t>
  </si>
  <si>
    <t>ХР/MS-Side/п-к Вr хром,ткань TW, JP</t>
  </si>
  <si>
    <t>Фред</t>
  </si>
  <si>
    <t>Билл</t>
  </si>
  <si>
    <t>Марк</t>
  </si>
  <si>
    <t>Нед</t>
  </si>
  <si>
    <t>/60/Самба/Соната/Гольф</t>
  </si>
  <si>
    <t>Тулип</t>
  </si>
  <si>
    <t>Стар</t>
  </si>
  <si>
    <t>/без п/л</t>
  </si>
  <si>
    <t>/винт</t>
  </si>
  <si>
    <t>Логика</t>
  </si>
  <si>
    <t>без подлокотников</t>
  </si>
  <si>
    <t>винт</t>
  </si>
  <si>
    <t>Посетительские стулья</t>
  </si>
  <si>
    <t>Изо</t>
  </si>
  <si>
    <t>на черном каркасе</t>
  </si>
  <si>
    <t>на хромированном каркасе</t>
  </si>
  <si>
    <t>черный пластик (синий, черный)</t>
  </si>
  <si>
    <t>стул Изо 2 на раме</t>
  </si>
  <si>
    <t>стул Изо 3 на раме</t>
  </si>
  <si>
    <t>стул Изо 4 на раме</t>
  </si>
  <si>
    <t>стул Изо 5 на раме</t>
  </si>
  <si>
    <t>Стандарт</t>
  </si>
  <si>
    <t>Искусственная кожа</t>
  </si>
  <si>
    <t>Флок на операторские кресла</t>
  </si>
  <si>
    <t>Флок на Изо</t>
  </si>
  <si>
    <t>Детская ткань</t>
  </si>
  <si>
    <t>Евроткань  JP,TW</t>
  </si>
  <si>
    <t>Крестовина Люкс Хром,Оскар хром</t>
  </si>
  <si>
    <t>Механизм Сайд, Супра</t>
  </si>
  <si>
    <t>Комплектующие</t>
  </si>
  <si>
    <t>Столик Изо</t>
  </si>
  <si>
    <t>Соединитель Изо</t>
  </si>
  <si>
    <t>Подлокотник Изо</t>
  </si>
  <si>
    <t>Кресла руководителей</t>
  </si>
  <si>
    <t>Комо</t>
  </si>
  <si>
    <t>Комо / К / Комо</t>
  </si>
  <si>
    <t>Комо / К /St</t>
  </si>
  <si>
    <t>Комо / К / St / O</t>
  </si>
  <si>
    <t xml:space="preserve">Комо / Пл </t>
  </si>
  <si>
    <t>Комо / Пл / St</t>
  </si>
  <si>
    <t>Комо / Пл / St / O</t>
  </si>
  <si>
    <t>Идра</t>
  </si>
  <si>
    <t>Идра / К / Лагуна</t>
  </si>
  <si>
    <t>Идра / К /St</t>
  </si>
  <si>
    <t>Идра / К / St / O</t>
  </si>
  <si>
    <t xml:space="preserve">Идра / Пл </t>
  </si>
  <si>
    <t xml:space="preserve">Идра / Пл / St </t>
  </si>
  <si>
    <t>Идра / Пл / St / O</t>
  </si>
  <si>
    <t>Надир</t>
  </si>
  <si>
    <t>Надир / К / Комо</t>
  </si>
  <si>
    <t>Надир / К /St/О</t>
  </si>
  <si>
    <t>Надир / К / О</t>
  </si>
  <si>
    <t>Надир / Пл</t>
  </si>
  <si>
    <t>Надир / Пл / O</t>
  </si>
  <si>
    <t>Надир / Пл /St/ O</t>
  </si>
  <si>
    <t>Танго</t>
  </si>
  <si>
    <t>Танго / К / Комо</t>
  </si>
  <si>
    <t>Танго / К / О</t>
  </si>
  <si>
    <t>Танго / К /St/ O</t>
  </si>
  <si>
    <t>Танго / Пл</t>
  </si>
  <si>
    <t>Танго / Пл / О</t>
  </si>
  <si>
    <t>Танго / Пл /St/ O</t>
  </si>
  <si>
    <t>К01</t>
  </si>
  <si>
    <t>Синтетическая кожа</t>
  </si>
  <si>
    <t>К01 / Стандарт</t>
  </si>
  <si>
    <t>К01 / Люкс</t>
  </si>
  <si>
    <t>К01 / Пл</t>
  </si>
  <si>
    <t>К01 / Пл / О</t>
  </si>
  <si>
    <t>К02</t>
  </si>
  <si>
    <t>К02 / Лагуна</t>
  </si>
  <si>
    <t>К02 / К / О</t>
  </si>
  <si>
    <t>К02 / Пл</t>
  </si>
  <si>
    <t>К02 / Пл /О</t>
  </si>
  <si>
    <t>К03</t>
  </si>
  <si>
    <t>К03 / Лагуна</t>
  </si>
  <si>
    <t>К03 / К / О</t>
  </si>
  <si>
    <t>К03 / Пл</t>
  </si>
  <si>
    <t>К03 / Пл /О</t>
  </si>
  <si>
    <t>К04</t>
  </si>
  <si>
    <t>К04 / Лагуна</t>
  </si>
  <si>
    <t>К04 / К / О</t>
  </si>
  <si>
    <t>К04 / Пл</t>
  </si>
  <si>
    <t>К04 / Пл /О</t>
  </si>
  <si>
    <t>К05</t>
  </si>
  <si>
    <t>К05 / Лагуна</t>
  </si>
  <si>
    <t>К05 / К / О</t>
  </si>
  <si>
    <t>К05 / Пл</t>
  </si>
  <si>
    <t>К05 / Пл /О</t>
  </si>
  <si>
    <t>К06</t>
  </si>
  <si>
    <t>К06 / К / Лагуна</t>
  </si>
  <si>
    <t>К06 / Пл</t>
  </si>
  <si>
    <t>К06 / Хр (Хром)</t>
  </si>
  <si>
    <t>К06 / Пл / О</t>
  </si>
  <si>
    <t>К06 / Влт / Пл</t>
  </si>
  <si>
    <t>К06 / Влт / О</t>
  </si>
  <si>
    <t>К06 / Люкс</t>
  </si>
  <si>
    <t>К06 / Люкс / О</t>
  </si>
  <si>
    <t>К06/Люкс/О/Хром</t>
  </si>
  <si>
    <t>К06 / К / О</t>
  </si>
  <si>
    <t>К06 / Влт / Хр</t>
  </si>
  <si>
    <t>К06 / Влт / Хр / О</t>
  </si>
  <si>
    <t>C39</t>
  </si>
  <si>
    <t>/ К / Лагуна</t>
  </si>
  <si>
    <t>/ К / Комо</t>
  </si>
  <si>
    <t>/ К / О</t>
  </si>
  <si>
    <t>/ Млт / К</t>
  </si>
  <si>
    <t>/ Влт / К</t>
  </si>
  <si>
    <t>/ Млт / Хр</t>
  </si>
  <si>
    <t>/ Влт / Хр</t>
  </si>
  <si>
    <t>/ Млт / Хр / О</t>
  </si>
  <si>
    <t>/ Влт / Хр / О</t>
  </si>
  <si>
    <t>К41 (Кендо)</t>
  </si>
  <si>
    <t>/ Пл</t>
  </si>
  <si>
    <t>/ Пл / Хр</t>
  </si>
  <si>
    <t>/ Пл / Хр / О</t>
  </si>
  <si>
    <t>/ Пл / О</t>
  </si>
  <si>
    <t>/ Мл / К</t>
  </si>
  <si>
    <t>/ Вл / К</t>
  </si>
  <si>
    <t>К42 (Гермес)</t>
  </si>
  <si>
    <t>C41 / Сенатор</t>
  </si>
  <si>
    <t>/ К / Сенатор</t>
  </si>
  <si>
    <t>К47 (Эргус)</t>
  </si>
  <si>
    <t xml:space="preserve">С44 </t>
  </si>
  <si>
    <t>К48 (Оскар)</t>
  </si>
  <si>
    <t>/ Хром</t>
  </si>
  <si>
    <t>К10</t>
  </si>
  <si>
    <t>/ Влт / St / Хр / О</t>
  </si>
  <si>
    <t>К49 (Гелакси)</t>
  </si>
  <si>
    <t>К43 (Вадер)</t>
  </si>
  <si>
    <t>К44 (Атлант)</t>
  </si>
  <si>
    <t>К45 (Зета)</t>
  </si>
  <si>
    <t xml:space="preserve"> К / Лагуна</t>
  </si>
  <si>
    <t>К46 (Менеджер)</t>
  </si>
  <si>
    <t>Комплектация для кресел руководителей</t>
  </si>
  <si>
    <t>Сенатор</t>
  </si>
  <si>
    <t>Лагуна</t>
  </si>
  <si>
    <t>Крестовина Пластик</t>
  </si>
  <si>
    <t>Крестовина Хром</t>
  </si>
  <si>
    <t>Ткань</t>
  </si>
  <si>
    <t>Синтетическая кожа,цветная синтетическая кожа</t>
  </si>
  <si>
    <t>Цветная кожа + синтетическая кожа</t>
  </si>
  <si>
    <t>Цветная кожа К-4,К-9,К-11,К-12,К-13,К-15 (добавляется к графе со скидкой)</t>
  </si>
  <si>
    <t>Флок</t>
  </si>
  <si>
    <t>Евроткань ТW</t>
  </si>
  <si>
    <t>Евроткань JP</t>
  </si>
  <si>
    <t xml:space="preserve"> / Млт, / Мл</t>
  </si>
  <si>
    <t xml:space="preserve"> / Влт, / Вл</t>
  </si>
  <si>
    <t>Крестовина хром</t>
  </si>
  <si>
    <t>Механизм качания (сложный)</t>
  </si>
  <si>
    <t>Полозья хром</t>
  </si>
  <si>
    <t>Кожа люкс</t>
  </si>
  <si>
    <t>Кожа перфорированная люкс (наценивается к комплектации /К в коже К-01)</t>
  </si>
  <si>
    <r>
      <t>Дополнительная комплектация</t>
    </r>
    <r>
      <rPr>
        <sz val="11"/>
        <rFont val="AvantGarde"/>
        <family val="2"/>
      </rPr>
      <t xml:space="preserve"> (руб)</t>
    </r>
  </si>
  <si>
    <r>
      <t>Дополнительная комплектация (руб.</t>
    </r>
    <r>
      <rPr>
        <sz val="10"/>
        <rFont val="Arial Cyr"/>
        <family val="2"/>
      </rPr>
      <t>)</t>
    </r>
  </si>
  <si>
    <t>ООО «Дизайн-Мебель»</t>
  </si>
  <si>
    <t>тел. (495)211-91-93, факс: (495) 570-12-03.   www.123meb.ru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</si>
</sst>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E+00"/>
    <numFmt numFmtId="175" formatCode="0E+00"/>
    <numFmt numFmtId="176" formatCode="#,##0&quot;р.&quot;"/>
  </numFmts>
  <fonts count="30">
    <font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2"/>
      <name val="AvantGarde"/>
      <family val="2"/>
    </font>
    <font>
      <b/>
      <sz val="10"/>
      <name val="AvantGarde"/>
      <family val="2"/>
    </font>
    <font>
      <sz val="8"/>
      <name val="AvantGarde"/>
      <family val="2"/>
    </font>
    <font>
      <b/>
      <sz val="10"/>
      <color indexed="9"/>
      <name val="AvantGarde"/>
      <family val="2"/>
    </font>
    <font>
      <sz val="11"/>
      <name val="AvantGarde"/>
      <family val="2"/>
    </font>
    <font>
      <b/>
      <sz val="8"/>
      <color indexed="9"/>
      <name val="AvantGarde"/>
      <family val="2"/>
    </font>
    <font>
      <sz val="10"/>
      <name val="AvantGarde"/>
      <family val="2"/>
    </font>
    <font>
      <sz val="9"/>
      <name val="AvantGarde"/>
      <family val="2"/>
    </font>
    <font>
      <u val="single"/>
      <sz val="28"/>
      <color indexed="8"/>
      <name val="Times New Roman"/>
      <family val="1"/>
    </font>
    <font>
      <b/>
      <sz val="10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ck">
        <color indexed="9"/>
      </right>
      <top style="thin"/>
      <bottom style="thin"/>
    </border>
    <border>
      <left style="thick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n"/>
      <bottom style="thin"/>
    </border>
    <border>
      <left style="thin"/>
      <right style="thick">
        <color indexed="9"/>
      </right>
      <top style="thick">
        <color indexed="9"/>
      </top>
      <bottom style="thick">
        <color indexed="9"/>
      </bottom>
    </border>
    <border>
      <left style="thin"/>
      <right style="thick">
        <color indexed="9"/>
      </right>
      <top style="thick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ck">
        <color indexed="9"/>
      </right>
      <top>
        <color indexed="63"/>
      </top>
      <bottom style="thin"/>
    </border>
    <border>
      <left style="thick">
        <color indexed="9"/>
      </left>
      <right style="thin"/>
      <top>
        <color indexed="63"/>
      </top>
      <bottom style="thin"/>
    </border>
    <border>
      <left style="thin"/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53">
      <alignment/>
      <protection/>
    </xf>
    <xf numFmtId="0" fontId="21" fillId="24" borderId="10" xfId="53" applyFont="1" applyFill="1" applyBorder="1" applyAlignment="1">
      <alignment horizontal="left" vertical="center"/>
      <protection/>
    </xf>
    <xf numFmtId="0" fontId="19" fillId="0" borderId="11" xfId="53" applyBorder="1">
      <alignment/>
      <protection/>
    </xf>
    <xf numFmtId="0" fontId="19" fillId="0" borderId="12" xfId="53" applyBorder="1">
      <alignment/>
      <protection/>
    </xf>
    <xf numFmtId="176" fontId="19" fillId="0" borderId="13" xfId="53" applyNumberFormat="1" applyBorder="1">
      <alignment/>
      <protection/>
    </xf>
    <xf numFmtId="176" fontId="23" fillId="25" borderId="13" xfId="53" applyNumberFormat="1" applyFont="1" applyFill="1" applyBorder="1" applyAlignment="1">
      <alignment horizontal="center"/>
      <protection/>
    </xf>
    <xf numFmtId="0" fontId="19" fillId="0" borderId="14" xfId="53" applyBorder="1">
      <alignment/>
      <protection/>
    </xf>
    <xf numFmtId="0" fontId="19" fillId="0" borderId="15" xfId="53" applyBorder="1">
      <alignment/>
      <protection/>
    </xf>
    <xf numFmtId="0" fontId="19" fillId="0" borderId="0" xfId="53" applyBorder="1">
      <alignment/>
      <protection/>
    </xf>
    <xf numFmtId="1" fontId="19" fillId="0" borderId="10" xfId="53" applyNumberFormat="1" applyBorder="1">
      <alignment/>
      <protection/>
    </xf>
    <xf numFmtId="1" fontId="23" fillId="25" borderId="10" xfId="53" applyNumberFormat="1" applyFont="1" applyFill="1" applyBorder="1" applyAlignment="1">
      <alignment horizontal="center"/>
      <protection/>
    </xf>
    <xf numFmtId="0" fontId="19" fillId="0" borderId="16" xfId="53" applyBorder="1">
      <alignment/>
      <protection/>
    </xf>
    <xf numFmtId="1" fontId="23" fillId="25" borderId="13" xfId="53" applyNumberFormat="1" applyFont="1" applyFill="1" applyBorder="1" applyAlignment="1">
      <alignment horizontal="center"/>
      <protection/>
    </xf>
    <xf numFmtId="1" fontId="23" fillId="26" borderId="10" xfId="53" applyNumberFormat="1" applyFont="1" applyFill="1" applyBorder="1" applyAlignment="1">
      <alignment horizontal="center"/>
      <protection/>
    </xf>
    <xf numFmtId="0" fontId="19" fillId="0" borderId="10" xfId="53" applyBorder="1" applyAlignment="1">
      <alignment horizontal="center"/>
      <protection/>
    </xf>
    <xf numFmtId="0" fontId="19" fillId="0" borderId="10" xfId="53" applyBorder="1">
      <alignment/>
      <protection/>
    </xf>
    <xf numFmtId="1" fontId="19" fillId="0" borderId="13" xfId="53" applyNumberFormat="1" applyBorder="1">
      <alignment/>
      <protection/>
    </xf>
    <xf numFmtId="0" fontId="19" fillId="0" borderId="17" xfId="53" applyBorder="1">
      <alignment/>
      <protection/>
    </xf>
    <xf numFmtId="0" fontId="19" fillId="0" borderId="18" xfId="53" applyBorder="1">
      <alignment/>
      <protection/>
    </xf>
    <xf numFmtId="1" fontId="19" fillId="0" borderId="19" xfId="53" applyNumberFormat="1" applyBorder="1">
      <alignment/>
      <protection/>
    </xf>
    <xf numFmtId="0" fontId="23" fillId="25" borderId="10" xfId="53" applyFont="1" applyFill="1" applyBorder="1" applyAlignment="1">
      <alignment horizontal="center"/>
      <protection/>
    </xf>
    <xf numFmtId="0" fontId="23" fillId="25" borderId="19" xfId="53" applyFont="1" applyFill="1" applyBorder="1" applyAlignment="1">
      <alignment horizontal="center"/>
      <protection/>
    </xf>
    <xf numFmtId="1" fontId="19" fillId="0" borderId="10" xfId="53" applyNumberFormat="1" applyBorder="1" applyAlignment="1">
      <alignment horizontal="center"/>
      <protection/>
    </xf>
    <xf numFmtId="176" fontId="19" fillId="0" borderId="0" xfId="53" applyNumberFormat="1">
      <alignment/>
      <protection/>
    </xf>
    <xf numFmtId="176" fontId="23" fillId="27" borderId="0" xfId="53" applyNumberFormat="1" applyFont="1" applyFill="1" applyBorder="1" applyAlignment="1">
      <alignment horizontal="center" vertical="center"/>
      <protection/>
    </xf>
    <xf numFmtId="176" fontId="21" fillId="24" borderId="20" xfId="53" applyNumberFormat="1" applyFont="1" applyFill="1" applyBorder="1" applyAlignment="1">
      <alignment horizontal="left" vertical="center"/>
      <protection/>
    </xf>
    <xf numFmtId="176" fontId="23" fillId="25" borderId="21" xfId="53" applyNumberFormat="1" applyFont="1" applyFill="1" applyBorder="1" applyAlignment="1">
      <alignment horizontal="center"/>
      <protection/>
    </xf>
    <xf numFmtId="176" fontId="23" fillId="25" borderId="20" xfId="53" applyNumberFormat="1" applyFont="1" applyFill="1" applyBorder="1" applyAlignment="1">
      <alignment horizontal="center"/>
      <protection/>
    </xf>
    <xf numFmtId="0" fontId="27" fillId="24" borderId="22" xfId="53" applyFont="1" applyFill="1" applyBorder="1" applyAlignment="1">
      <alignment/>
      <protection/>
    </xf>
    <xf numFmtId="0" fontId="27" fillId="24" borderId="23" xfId="53" applyFont="1" applyFill="1" applyBorder="1" applyAlignment="1">
      <alignment/>
      <protection/>
    </xf>
    <xf numFmtId="176" fontId="23" fillId="25" borderId="24" xfId="53" applyNumberFormat="1" applyFont="1" applyFill="1" applyBorder="1" applyAlignment="1">
      <alignment horizontal="center"/>
      <protection/>
    </xf>
    <xf numFmtId="0" fontId="26" fillId="28" borderId="24" xfId="53" applyFont="1" applyFill="1" applyBorder="1" applyAlignment="1">
      <alignment horizontal="left" vertical="center"/>
      <protection/>
    </xf>
    <xf numFmtId="0" fontId="26" fillId="28" borderId="25" xfId="53" applyFont="1" applyFill="1" applyBorder="1" applyAlignment="1">
      <alignment horizontal="left" vertical="center"/>
      <protection/>
    </xf>
    <xf numFmtId="176" fontId="23" fillId="29" borderId="24" xfId="53" applyNumberFormat="1" applyFont="1" applyFill="1" applyBorder="1" applyAlignment="1">
      <alignment horizontal="center"/>
      <protection/>
    </xf>
    <xf numFmtId="176" fontId="23" fillId="29" borderId="0" xfId="53" applyNumberFormat="1" applyFont="1" applyFill="1" applyBorder="1" applyAlignment="1">
      <alignment horizontal="center"/>
      <protection/>
    </xf>
    <xf numFmtId="176" fontId="26" fillId="28" borderId="0" xfId="53" applyNumberFormat="1" applyFont="1" applyFill="1" applyBorder="1" applyAlignment="1">
      <alignment horizontal="center" vertical="center"/>
      <protection/>
    </xf>
    <xf numFmtId="1" fontId="26" fillId="24" borderId="22" xfId="53" applyNumberFormat="1" applyFont="1" applyFill="1" applyBorder="1" applyAlignment="1">
      <alignment horizontal="right"/>
      <protection/>
    </xf>
    <xf numFmtId="0" fontId="26" fillId="24" borderId="22" xfId="53" applyFont="1" applyFill="1" applyBorder="1" applyAlignment="1">
      <alignment horizontal="left"/>
      <protection/>
    </xf>
    <xf numFmtId="0" fontId="26" fillId="24" borderId="23" xfId="53" applyFont="1" applyFill="1" applyBorder="1" applyAlignment="1">
      <alignment horizontal="left"/>
      <protection/>
    </xf>
    <xf numFmtId="176" fontId="26" fillId="24" borderId="23" xfId="53" applyNumberFormat="1" applyFont="1" applyFill="1" applyBorder="1" applyAlignment="1">
      <alignment horizontal="left"/>
      <protection/>
    </xf>
    <xf numFmtId="0" fontId="26" fillId="24" borderId="26" xfId="53" applyFont="1" applyFill="1" applyBorder="1" applyAlignment="1">
      <alignment horizontal="left"/>
      <protection/>
    </xf>
    <xf numFmtId="1" fontId="19" fillId="0" borderId="0" xfId="53" applyNumberFormat="1">
      <alignment/>
      <protection/>
    </xf>
    <xf numFmtId="0" fontId="20" fillId="24" borderId="13" xfId="53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/>
    </xf>
    <xf numFmtId="0" fontId="29" fillId="0" borderId="0" xfId="53" applyFont="1" applyAlignment="1">
      <alignment/>
      <protection/>
    </xf>
    <xf numFmtId="0" fontId="19" fillId="0" borderId="27" xfId="53" applyBorder="1" applyAlignment="1">
      <alignment horizontal="center"/>
      <protection/>
    </xf>
    <xf numFmtId="0" fontId="19" fillId="0" borderId="28" xfId="53" applyBorder="1" applyAlignment="1">
      <alignment horizontal="center"/>
      <protection/>
    </xf>
    <xf numFmtId="0" fontId="19" fillId="0" borderId="29" xfId="53" applyBorder="1" applyAlignment="1">
      <alignment horizontal="center"/>
      <protection/>
    </xf>
    <xf numFmtId="0" fontId="19" fillId="0" borderId="30" xfId="53" applyBorder="1" applyAlignment="1">
      <alignment horizontal="center"/>
      <protection/>
    </xf>
    <xf numFmtId="0" fontId="19" fillId="0" borderId="31" xfId="53" applyBorder="1" applyAlignment="1">
      <alignment horizontal="center"/>
      <protection/>
    </xf>
    <xf numFmtId="0" fontId="26" fillId="24" borderId="32" xfId="53" applyFont="1" applyFill="1" applyBorder="1" applyAlignment="1">
      <alignment horizontal="left"/>
      <protection/>
    </xf>
    <xf numFmtId="0" fontId="26" fillId="24" borderId="33" xfId="53" applyFont="1" applyFill="1" applyBorder="1" applyAlignment="1">
      <alignment horizontal="left"/>
      <protection/>
    </xf>
    <xf numFmtId="0" fontId="20" fillId="24" borderId="34" xfId="53" applyFont="1" applyFill="1" applyBorder="1" applyAlignment="1">
      <alignment horizontal="center" vertical="center"/>
      <protection/>
    </xf>
    <xf numFmtId="0" fontId="20" fillId="24" borderId="35" xfId="53" applyFont="1" applyFill="1" applyBorder="1" applyAlignment="1">
      <alignment horizontal="center" vertical="center"/>
      <protection/>
    </xf>
    <xf numFmtId="0" fontId="26" fillId="24" borderId="36" xfId="53" applyFont="1" applyFill="1" applyBorder="1" applyAlignment="1">
      <alignment horizontal="left"/>
      <protection/>
    </xf>
    <xf numFmtId="0" fontId="25" fillId="30" borderId="37" xfId="53" applyFont="1" applyFill="1" applyBorder="1" applyAlignment="1">
      <alignment horizontal="left" vertical="center"/>
      <protection/>
    </xf>
    <xf numFmtId="0" fontId="25" fillId="30" borderId="20" xfId="53" applyFont="1" applyFill="1" applyBorder="1" applyAlignment="1">
      <alignment horizontal="left" vertical="center"/>
      <protection/>
    </xf>
    <xf numFmtId="0" fontId="25" fillId="30" borderId="22" xfId="53" applyFont="1" applyFill="1" applyBorder="1" applyAlignment="1">
      <alignment horizontal="left" vertical="center"/>
      <protection/>
    </xf>
    <xf numFmtId="0" fontId="25" fillId="30" borderId="38" xfId="53" applyFont="1" applyFill="1" applyBorder="1" applyAlignment="1">
      <alignment horizontal="left" vertical="center"/>
      <protection/>
    </xf>
    <xf numFmtId="0" fontId="25" fillId="30" borderId="24" xfId="53" applyFont="1" applyFill="1" applyBorder="1" applyAlignment="1">
      <alignment horizontal="left" vertical="center"/>
      <protection/>
    </xf>
    <xf numFmtId="0" fontId="25" fillId="30" borderId="25" xfId="53" applyFont="1" applyFill="1" applyBorder="1" applyAlignment="1">
      <alignment horizontal="left" vertical="center"/>
      <protection/>
    </xf>
    <xf numFmtId="0" fontId="22" fillId="24" borderId="32" xfId="53" applyFont="1" applyFill="1" applyBorder="1" applyAlignment="1">
      <alignment horizontal="left" vertical="center"/>
      <protection/>
    </xf>
    <xf numFmtId="0" fontId="22" fillId="24" borderId="33" xfId="53" applyFont="1" applyFill="1" applyBorder="1" applyAlignment="1">
      <alignment horizontal="left" vertical="center"/>
      <protection/>
    </xf>
    <xf numFmtId="0" fontId="20" fillId="24" borderId="11" xfId="53" applyFont="1" applyFill="1" applyBorder="1" applyAlignment="1">
      <alignment horizontal="left" vertical="center"/>
      <protection/>
    </xf>
    <xf numFmtId="0" fontId="20" fillId="24" borderId="0" xfId="53" applyFont="1" applyFill="1" applyBorder="1" applyAlignment="1">
      <alignment horizontal="left" vertical="center"/>
      <protection/>
    </xf>
    <xf numFmtId="0" fontId="19" fillId="0" borderId="39" xfId="53" applyBorder="1" applyAlignment="1">
      <alignment horizontal="center"/>
      <protection/>
    </xf>
    <xf numFmtId="0" fontId="19" fillId="0" borderId="40" xfId="53" applyBorder="1" applyAlignment="1">
      <alignment horizontal="center"/>
      <protection/>
    </xf>
    <xf numFmtId="0" fontId="21" fillId="24" borderId="24" xfId="53" applyFont="1" applyFill="1" applyBorder="1" applyAlignment="1">
      <alignment horizontal="left" vertical="center"/>
      <protection/>
    </xf>
    <xf numFmtId="0" fontId="21" fillId="24" borderId="25" xfId="53" applyFont="1" applyFill="1" applyBorder="1" applyAlignment="1">
      <alignment horizontal="left" vertical="center"/>
      <protection/>
    </xf>
    <xf numFmtId="0" fontId="20" fillId="24" borderId="17" xfId="53" applyFont="1" applyFill="1" applyBorder="1" applyAlignment="1">
      <alignment horizontal="left" vertical="center"/>
      <protection/>
    </xf>
    <xf numFmtId="0" fontId="20" fillId="24" borderId="41" xfId="53" applyFont="1" applyFill="1" applyBorder="1" applyAlignment="1">
      <alignment horizontal="left" vertical="center"/>
      <protection/>
    </xf>
    <xf numFmtId="0" fontId="20" fillId="24" borderId="34" xfId="53" applyFont="1" applyFill="1" applyBorder="1" applyAlignment="1">
      <alignment horizontal="left" vertical="center"/>
      <protection/>
    </xf>
    <xf numFmtId="0" fontId="20" fillId="24" borderId="35" xfId="53" applyFont="1" applyFill="1" applyBorder="1" applyAlignment="1">
      <alignment horizontal="left" vertical="center"/>
      <protection/>
    </xf>
    <xf numFmtId="0" fontId="20" fillId="24" borderId="13" xfId="53" applyFont="1" applyFill="1" applyBorder="1" applyAlignment="1">
      <alignment horizontal="left" vertical="center"/>
      <protection/>
    </xf>
    <xf numFmtId="0" fontId="19" fillId="0" borderId="42" xfId="53" applyBorder="1" applyAlignment="1">
      <alignment horizontal="center"/>
      <protection/>
    </xf>
    <xf numFmtId="0" fontId="19" fillId="0" borderId="43" xfId="53" applyBorder="1" applyAlignment="1">
      <alignment horizontal="center"/>
      <protection/>
    </xf>
    <xf numFmtId="0" fontId="21" fillId="24" borderId="44" xfId="53" applyFont="1" applyFill="1" applyBorder="1" applyAlignment="1">
      <alignment horizontal="left" vertical="center"/>
      <protection/>
    </xf>
    <xf numFmtId="0" fontId="21" fillId="24" borderId="45" xfId="53" applyFont="1" applyFill="1" applyBorder="1" applyAlignment="1">
      <alignment horizontal="left" vertical="center"/>
      <protection/>
    </xf>
    <xf numFmtId="0" fontId="21" fillId="24" borderId="32" xfId="53" applyFont="1" applyFill="1" applyBorder="1" applyAlignment="1">
      <alignment horizontal="left" vertical="center"/>
      <protection/>
    </xf>
    <xf numFmtId="0" fontId="21" fillId="24" borderId="33" xfId="53" applyFont="1" applyFill="1" applyBorder="1" applyAlignment="1">
      <alignment horizontal="left" vertical="center"/>
      <protection/>
    </xf>
    <xf numFmtId="0" fontId="19" fillId="0" borderId="10" xfId="53" applyBorder="1" applyAlignment="1">
      <alignment horizontal="center"/>
      <protection/>
    </xf>
    <xf numFmtId="0" fontId="21" fillId="24" borderId="10" xfId="53" applyFont="1" applyFill="1" applyBorder="1" applyAlignment="1">
      <alignment horizontal="left" vertical="center"/>
      <protection/>
    </xf>
    <xf numFmtId="0" fontId="22" fillId="24" borderId="10" xfId="53" applyFont="1" applyFill="1" applyBorder="1" applyAlignment="1">
      <alignment horizontal="left" vertical="center"/>
      <protection/>
    </xf>
    <xf numFmtId="0" fontId="22" fillId="26" borderId="46" xfId="53" applyFont="1" applyFill="1" applyBorder="1" applyAlignment="1">
      <alignment horizontal="left" vertical="center"/>
      <protection/>
    </xf>
    <xf numFmtId="0" fontId="22" fillId="26" borderId="47" xfId="53" applyFont="1" applyFill="1" applyBorder="1" applyAlignment="1">
      <alignment horizontal="left" vertical="center"/>
      <protection/>
    </xf>
    <xf numFmtId="0" fontId="20" fillId="24" borderId="0" xfId="53" applyFont="1" applyFill="1" applyBorder="1" applyAlignment="1">
      <alignment horizontal="center" vertical="center"/>
      <protection/>
    </xf>
    <xf numFmtId="0" fontId="21" fillId="24" borderId="34" xfId="53" applyFont="1" applyFill="1" applyBorder="1" applyAlignment="1">
      <alignment horizontal="left" vertical="center"/>
      <protection/>
    </xf>
    <xf numFmtId="0" fontId="21" fillId="24" borderId="13" xfId="53" applyFont="1" applyFill="1" applyBorder="1" applyAlignment="1">
      <alignment horizontal="left" vertical="center"/>
      <protection/>
    </xf>
    <xf numFmtId="0" fontId="22" fillId="24" borderId="34" xfId="53" applyFont="1" applyFill="1" applyBorder="1" applyAlignment="1">
      <alignment horizontal="left" vertical="center"/>
      <protection/>
    </xf>
    <xf numFmtId="0" fontId="22" fillId="24" borderId="13" xfId="53" applyFont="1" applyFill="1" applyBorder="1" applyAlignment="1">
      <alignment horizontal="left" vertical="center"/>
      <protection/>
    </xf>
    <xf numFmtId="0" fontId="22" fillId="24" borderId="11" xfId="53" applyFont="1" applyFill="1" applyBorder="1" applyAlignment="1">
      <alignment horizontal="left" vertical="center"/>
      <protection/>
    </xf>
    <xf numFmtId="0" fontId="22" fillId="24" borderId="12" xfId="53" applyFont="1" applyFill="1" applyBorder="1" applyAlignment="1">
      <alignment horizontal="left" vertical="center"/>
      <protection/>
    </xf>
    <xf numFmtId="0" fontId="21" fillId="24" borderId="14" xfId="53" applyFont="1" applyFill="1" applyBorder="1" applyAlignment="1">
      <alignment horizontal="left" vertical="center"/>
      <protection/>
    </xf>
    <xf numFmtId="0" fontId="21" fillId="24" borderId="15" xfId="53" applyFont="1" applyFill="1" applyBorder="1" applyAlignment="1">
      <alignment horizontal="left" vertical="center"/>
      <protection/>
    </xf>
    <xf numFmtId="0" fontId="26" fillId="24" borderId="20" xfId="53" applyFont="1" applyFill="1" applyBorder="1" applyAlignment="1">
      <alignment horizontal="left"/>
      <protection/>
    </xf>
    <xf numFmtId="0" fontId="26" fillId="24" borderId="0" xfId="53" applyFont="1" applyFill="1" applyBorder="1" applyAlignment="1">
      <alignment horizontal="left"/>
      <protection/>
    </xf>
    <xf numFmtId="0" fontId="26" fillId="24" borderId="0" xfId="53" applyFont="1" applyFill="1" applyBorder="1" applyAlignment="1">
      <alignment horizontal="center"/>
      <protection/>
    </xf>
    <xf numFmtId="0" fontId="26" fillId="24" borderId="24" xfId="53" applyFont="1" applyFill="1" applyBorder="1" applyAlignment="1">
      <alignment horizontal="left" vertical="center"/>
      <protection/>
    </xf>
    <xf numFmtId="0" fontId="20" fillId="24" borderId="0" xfId="53" applyFont="1" applyFill="1" applyBorder="1" applyAlignment="1">
      <alignment horizontal="center" vertical="center"/>
      <protection/>
    </xf>
    <xf numFmtId="0" fontId="23" fillId="27" borderId="0" xfId="53" applyFont="1" applyFill="1" applyBorder="1" applyAlignment="1">
      <alignment horizontal="center" vertical="center"/>
      <protection/>
    </xf>
    <xf numFmtId="0" fontId="21" fillId="24" borderId="20" xfId="53" applyFont="1" applyFill="1" applyBorder="1" applyAlignment="1">
      <alignment horizontal="left" vertical="center"/>
      <protection/>
    </xf>
    <xf numFmtId="0" fontId="26" fillId="24" borderId="20" xfId="53" applyFont="1" applyFill="1" applyBorder="1" applyAlignment="1">
      <alignment horizontal="left" vertical="center"/>
      <protection/>
    </xf>
    <xf numFmtId="0" fontId="21" fillId="24" borderId="22" xfId="53" applyFont="1" applyFill="1" applyBorder="1" applyAlignment="1">
      <alignment horizontal="left" vertical="center"/>
      <protection/>
    </xf>
    <xf numFmtId="0" fontId="21" fillId="24" borderId="24" xfId="53" applyFont="1" applyFill="1" applyBorder="1" applyAlignment="1">
      <alignment horizontal="left" vertical="center"/>
      <protection/>
    </xf>
    <xf numFmtId="0" fontId="26" fillId="24" borderId="48" xfId="53" applyFont="1" applyFill="1" applyBorder="1" applyAlignment="1">
      <alignment horizontal="left" vertical="center"/>
      <protection/>
    </xf>
    <xf numFmtId="0" fontId="26" fillId="28" borderId="0" xfId="53" applyFont="1" applyFill="1" applyBorder="1" applyAlignment="1">
      <alignment horizontal="left" vertical="center"/>
      <protection/>
    </xf>
    <xf numFmtId="0" fontId="21" fillId="24" borderId="26" xfId="53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УЛЬЯ И КРЕСЛ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</xdr:col>
      <xdr:colOff>390525</xdr:colOff>
      <xdr:row>11</xdr:row>
      <xdr:rowOff>104775</xdr:rowOff>
    </xdr:to>
    <xdr:pic>
      <xdr:nvPicPr>
        <xdr:cNvPr id="1" name="прести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742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104775</xdr:rowOff>
    </xdr:from>
    <xdr:to>
      <xdr:col>1</xdr:col>
      <xdr:colOff>400050</xdr:colOff>
      <xdr:row>19</xdr:row>
      <xdr:rowOff>76200</xdr:rowOff>
    </xdr:to>
    <xdr:pic>
      <xdr:nvPicPr>
        <xdr:cNvPr id="2" name="Марти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552700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</xdr:row>
      <xdr:rowOff>180975</xdr:rowOff>
    </xdr:from>
    <xdr:to>
      <xdr:col>1</xdr:col>
      <xdr:colOff>381000</xdr:colOff>
      <xdr:row>27</xdr:row>
      <xdr:rowOff>66675</xdr:rowOff>
    </xdr:to>
    <xdr:pic>
      <xdr:nvPicPr>
        <xdr:cNvPr id="3" name="1040--Эрг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114800"/>
          <a:ext cx="695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28</xdr:row>
      <xdr:rowOff>104775</xdr:rowOff>
    </xdr:from>
    <xdr:to>
      <xdr:col>1</xdr:col>
      <xdr:colOff>390525</xdr:colOff>
      <xdr:row>35</xdr:row>
      <xdr:rowOff>76200</xdr:rowOff>
    </xdr:to>
    <xdr:pic>
      <xdr:nvPicPr>
        <xdr:cNvPr id="4" name="Клип-Эрг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5505450"/>
          <a:ext cx="723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36</xdr:row>
      <xdr:rowOff>152400</xdr:rowOff>
    </xdr:from>
    <xdr:to>
      <xdr:col>1</xdr:col>
      <xdr:colOff>390525</xdr:colOff>
      <xdr:row>43</xdr:row>
      <xdr:rowOff>66675</xdr:rowOff>
    </xdr:to>
    <xdr:pic>
      <xdr:nvPicPr>
        <xdr:cNvPr id="5" name="регал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7019925"/>
          <a:ext cx="714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76200</xdr:rowOff>
    </xdr:from>
    <xdr:to>
      <xdr:col>1</xdr:col>
      <xdr:colOff>381000</xdr:colOff>
      <xdr:row>51</xdr:row>
      <xdr:rowOff>95250</xdr:rowOff>
    </xdr:to>
    <xdr:pic>
      <xdr:nvPicPr>
        <xdr:cNvPr id="6" name="оскар_люкс_оска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8439150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Изображения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3095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53</xdr:row>
      <xdr:rowOff>95250</xdr:rowOff>
    </xdr:from>
    <xdr:to>
      <xdr:col>1</xdr:col>
      <xdr:colOff>371475</xdr:colOff>
      <xdr:row>60</xdr:row>
      <xdr:rowOff>133350</xdr:rowOff>
    </xdr:to>
    <xdr:pic>
      <xdr:nvPicPr>
        <xdr:cNvPr id="8" name="Изображения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0029825"/>
          <a:ext cx="704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85725</xdr:rowOff>
    </xdr:from>
    <xdr:to>
      <xdr:col>1</xdr:col>
      <xdr:colOff>390525</xdr:colOff>
      <xdr:row>68</xdr:row>
      <xdr:rowOff>57150</xdr:rowOff>
    </xdr:to>
    <xdr:pic>
      <xdr:nvPicPr>
        <xdr:cNvPr id="9" name="Изображения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449050"/>
          <a:ext cx="742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95250</xdr:rowOff>
    </xdr:from>
    <xdr:to>
      <xdr:col>1</xdr:col>
      <xdr:colOff>409575</xdr:colOff>
      <xdr:row>76</xdr:row>
      <xdr:rowOff>104775</xdr:rowOff>
    </xdr:to>
    <xdr:pic>
      <xdr:nvPicPr>
        <xdr:cNvPr id="10" name="Изображения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2954000"/>
          <a:ext cx="762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409575</xdr:colOff>
      <xdr:row>92</xdr:row>
      <xdr:rowOff>38100</xdr:rowOff>
    </xdr:to>
    <xdr:pic>
      <xdr:nvPicPr>
        <xdr:cNvPr id="11" name="Изображения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811500"/>
          <a:ext cx="762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409575</xdr:colOff>
      <xdr:row>84</xdr:row>
      <xdr:rowOff>47625</xdr:rowOff>
    </xdr:to>
    <xdr:pic>
      <xdr:nvPicPr>
        <xdr:cNvPr id="12" name="Изображения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344650"/>
          <a:ext cx="762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93</xdr:row>
      <xdr:rowOff>9525</xdr:rowOff>
    </xdr:from>
    <xdr:to>
      <xdr:col>1</xdr:col>
      <xdr:colOff>419100</xdr:colOff>
      <xdr:row>100</xdr:row>
      <xdr:rowOff>152400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7316450"/>
          <a:ext cx="762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409575</xdr:colOff>
      <xdr:row>84</xdr:row>
      <xdr:rowOff>38100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344650"/>
          <a:ext cx="7620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102</xdr:row>
      <xdr:rowOff>66675</xdr:rowOff>
    </xdr:from>
    <xdr:to>
      <xdr:col>1</xdr:col>
      <xdr:colOff>390525</xdr:colOff>
      <xdr:row>109</xdr:row>
      <xdr:rowOff>114300</xdr:rowOff>
    </xdr:to>
    <xdr:pic>
      <xdr:nvPicPr>
        <xdr:cNvPr id="15" name="Фред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18945225"/>
          <a:ext cx="723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110</xdr:row>
      <xdr:rowOff>133350</xdr:rowOff>
    </xdr:from>
    <xdr:to>
      <xdr:col>1</xdr:col>
      <xdr:colOff>409575</xdr:colOff>
      <xdr:row>117</xdr:row>
      <xdr:rowOff>104775</xdr:rowOff>
    </xdr:to>
    <xdr:pic>
      <xdr:nvPicPr>
        <xdr:cNvPr id="16" name="Бил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20459700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118</xdr:row>
      <xdr:rowOff>114300</xdr:rowOff>
    </xdr:from>
    <xdr:to>
      <xdr:col>1</xdr:col>
      <xdr:colOff>409575</xdr:colOff>
      <xdr:row>125</xdr:row>
      <xdr:rowOff>85725</xdr:rowOff>
    </xdr:to>
    <xdr:pic>
      <xdr:nvPicPr>
        <xdr:cNvPr id="17" name="марк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21936075"/>
          <a:ext cx="742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126</xdr:row>
      <xdr:rowOff>161925</xdr:rowOff>
    </xdr:from>
    <xdr:to>
      <xdr:col>1</xdr:col>
      <xdr:colOff>409575</xdr:colOff>
      <xdr:row>133</xdr:row>
      <xdr:rowOff>114300</xdr:rowOff>
    </xdr:to>
    <xdr:pic>
      <xdr:nvPicPr>
        <xdr:cNvPr id="18" name="Нед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" y="23479125"/>
          <a:ext cx="742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134</xdr:row>
      <xdr:rowOff>114300</xdr:rowOff>
    </xdr:from>
    <xdr:to>
      <xdr:col>1</xdr:col>
      <xdr:colOff>419100</xdr:colOff>
      <xdr:row>141</xdr:row>
      <xdr:rowOff>123825</xdr:rowOff>
    </xdr:to>
    <xdr:pic>
      <xdr:nvPicPr>
        <xdr:cNvPr id="19" name="тулип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24879300"/>
          <a:ext cx="7524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142</xdr:row>
      <xdr:rowOff>95250</xdr:rowOff>
    </xdr:from>
    <xdr:to>
      <xdr:col>1</xdr:col>
      <xdr:colOff>361950</xdr:colOff>
      <xdr:row>149</xdr:row>
      <xdr:rowOff>9525</xdr:rowOff>
    </xdr:to>
    <xdr:pic>
      <xdr:nvPicPr>
        <xdr:cNvPr id="20" name="стар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26355675"/>
          <a:ext cx="647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151</xdr:row>
      <xdr:rowOff>114300</xdr:rowOff>
    </xdr:from>
    <xdr:to>
      <xdr:col>1</xdr:col>
      <xdr:colOff>361950</xdr:colOff>
      <xdr:row>158</xdr:row>
      <xdr:rowOff>38100</xdr:rowOff>
    </xdr:to>
    <xdr:pic>
      <xdr:nvPicPr>
        <xdr:cNvPr id="21" name="логика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575" y="27955875"/>
          <a:ext cx="685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160</xdr:row>
      <xdr:rowOff>19050</xdr:rowOff>
    </xdr:from>
    <xdr:to>
      <xdr:col>1</xdr:col>
      <xdr:colOff>390525</xdr:colOff>
      <xdr:row>167</xdr:row>
      <xdr:rowOff>200025</xdr:rowOff>
    </xdr:to>
    <xdr:pic>
      <xdr:nvPicPr>
        <xdr:cNvPr id="22" name="Изо-черна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29498925"/>
          <a:ext cx="704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170</xdr:row>
      <xdr:rowOff>0</xdr:rowOff>
    </xdr:from>
    <xdr:to>
      <xdr:col>1</xdr:col>
      <xdr:colOff>419100</xdr:colOff>
      <xdr:row>174</xdr:row>
      <xdr:rowOff>66675</xdr:rowOff>
    </xdr:to>
    <xdr:pic>
      <xdr:nvPicPr>
        <xdr:cNvPr id="23" name="Изо-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310610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176</xdr:row>
      <xdr:rowOff>19050</xdr:rowOff>
    </xdr:from>
    <xdr:to>
      <xdr:col>1</xdr:col>
      <xdr:colOff>257175</xdr:colOff>
      <xdr:row>181</xdr:row>
      <xdr:rowOff>361950</xdr:rowOff>
    </xdr:to>
    <xdr:pic>
      <xdr:nvPicPr>
        <xdr:cNvPr id="24" name="стандарт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775" y="32013525"/>
          <a:ext cx="504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192</xdr:row>
      <xdr:rowOff>19050</xdr:rowOff>
    </xdr:from>
    <xdr:to>
      <xdr:col>1</xdr:col>
      <xdr:colOff>390525</xdr:colOff>
      <xdr:row>195</xdr:row>
      <xdr:rowOff>85725</xdr:rowOff>
    </xdr:to>
    <xdr:pic>
      <xdr:nvPicPr>
        <xdr:cNvPr id="25" name="столик-изо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34947225"/>
          <a:ext cx="733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196</xdr:row>
      <xdr:rowOff>47625</xdr:rowOff>
    </xdr:from>
    <xdr:to>
      <xdr:col>1</xdr:col>
      <xdr:colOff>400050</xdr:colOff>
      <xdr:row>199</xdr:row>
      <xdr:rowOff>114300</xdr:rowOff>
    </xdr:to>
    <xdr:pic>
      <xdr:nvPicPr>
        <xdr:cNvPr id="26" name="соединитель-изо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3569017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200</xdr:row>
      <xdr:rowOff>19050</xdr:rowOff>
    </xdr:from>
    <xdr:to>
      <xdr:col>1</xdr:col>
      <xdr:colOff>304800</xdr:colOff>
      <xdr:row>203</xdr:row>
      <xdr:rowOff>114300</xdr:rowOff>
    </xdr:to>
    <xdr:pic>
      <xdr:nvPicPr>
        <xdr:cNvPr id="27" name="подлкотник-изо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363855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184</xdr:row>
      <xdr:rowOff>38100</xdr:rowOff>
    </xdr:from>
    <xdr:to>
      <xdr:col>5</xdr:col>
      <xdr:colOff>0</xdr:colOff>
      <xdr:row>187</xdr:row>
      <xdr:rowOff>152400</xdr:rowOff>
    </xdr:to>
    <xdr:pic>
      <xdr:nvPicPr>
        <xdr:cNvPr id="28" name="подлокотник-самба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95625" y="334613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189</xdr:row>
      <xdr:rowOff>19050</xdr:rowOff>
    </xdr:from>
    <xdr:to>
      <xdr:col>5</xdr:col>
      <xdr:colOff>0</xdr:colOff>
      <xdr:row>191</xdr:row>
      <xdr:rowOff>152400</xdr:rowOff>
    </xdr:to>
    <xdr:pic>
      <xdr:nvPicPr>
        <xdr:cNvPr id="29" name="подлокотник-гольф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95625" y="343662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192</xdr:row>
      <xdr:rowOff>19050</xdr:rowOff>
    </xdr:from>
    <xdr:to>
      <xdr:col>5</xdr:col>
      <xdr:colOff>0</xdr:colOff>
      <xdr:row>195</xdr:row>
      <xdr:rowOff>152400</xdr:rowOff>
    </xdr:to>
    <xdr:pic>
      <xdr:nvPicPr>
        <xdr:cNvPr id="30" name="подлокотник-соната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95625" y="349472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196</xdr:row>
      <xdr:rowOff>19050</xdr:rowOff>
    </xdr:from>
    <xdr:to>
      <xdr:col>5</xdr:col>
      <xdr:colOff>0</xdr:colOff>
      <xdr:row>199</xdr:row>
      <xdr:rowOff>133350</xdr:rowOff>
    </xdr:to>
    <xdr:pic>
      <xdr:nvPicPr>
        <xdr:cNvPr id="31" name="подлокотник-рондо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95625" y="356616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200</xdr:row>
      <xdr:rowOff>19050</xdr:rowOff>
    </xdr:from>
    <xdr:to>
      <xdr:col>5</xdr:col>
      <xdr:colOff>0</xdr:colOff>
      <xdr:row>203</xdr:row>
      <xdr:rowOff>142875</xdr:rowOff>
    </xdr:to>
    <xdr:pic>
      <xdr:nvPicPr>
        <xdr:cNvPr id="32" name="подлокотник-гого-КР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95625" y="3638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4</xdr:row>
      <xdr:rowOff>66675</xdr:rowOff>
    </xdr:from>
    <xdr:to>
      <xdr:col>7</xdr:col>
      <xdr:colOff>285750</xdr:colOff>
      <xdr:row>10</xdr:row>
      <xdr:rowOff>19050</xdr:rowOff>
    </xdr:to>
    <xdr:pic>
      <xdr:nvPicPr>
        <xdr:cNvPr id="33" name="komo_k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38550" y="1076325"/>
          <a:ext cx="685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12</xdr:row>
      <xdr:rowOff>19050</xdr:rowOff>
    </xdr:from>
    <xdr:to>
      <xdr:col>7</xdr:col>
      <xdr:colOff>285750</xdr:colOff>
      <xdr:row>17</xdr:row>
      <xdr:rowOff>123825</xdr:rowOff>
    </xdr:to>
    <xdr:pic>
      <xdr:nvPicPr>
        <xdr:cNvPr id="34" name="idra_k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48075" y="2466975"/>
          <a:ext cx="676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66675</xdr:rowOff>
    </xdr:from>
    <xdr:to>
      <xdr:col>7</xdr:col>
      <xdr:colOff>285750</xdr:colOff>
      <xdr:row>25</xdr:row>
      <xdr:rowOff>114300</xdr:rowOff>
    </xdr:to>
    <xdr:pic>
      <xdr:nvPicPr>
        <xdr:cNvPr id="35" name="nadir_k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638550" y="3829050"/>
          <a:ext cx="685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27</xdr:row>
      <xdr:rowOff>0</xdr:rowOff>
    </xdr:from>
    <xdr:to>
      <xdr:col>7</xdr:col>
      <xdr:colOff>285750</xdr:colOff>
      <xdr:row>33</xdr:row>
      <xdr:rowOff>114300</xdr:rowOff>
    </xdr:to>
    <xdr:pic>
      <xdr:nvPicPr>
        <xdr:cNvPr id="36" name="tango_k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48075" y="5229225"/>
          <a:ext cx="676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7</xdr:col>
      <xdr:colOff>285750</xdr:colOff>
      <xdr:row>41</xdr:row>
      <xdr:rowOff>123825</xdr:rowOff>
    </xdr:to>
    <xdr:pic>
      <xdr:nvPicPr>
        <xdr:cNvPr id="37" name="Stand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29025" y="6677025"/>
          <a:ext cx="695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43</xdr:row>
      <xdr:rowOff>0</xdr:rowOff>
    </xdr:from>
    <xdr:to>
      <xdr:col>7</xdr:col>
      <xdr:colOff>285750</xdr:colOff>
      <xdr:row>48</xdr:row>
      <xdr:rowOff>123825</xdr:rowOff>
    </xdr:to>
    <xdr:pic>
      <xdr:nvPicPr>
        <xdr:cNvPr id="38" name="K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48075" y="8172450"/>
          <a:ext cx="6762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51</xdr:row>
      <xdr:rowOff>104775</xdr:rowOff>
    </xdr:from>
    <xdr:to>
      <xdr:col>7</xdr:col>
      <xdr:colOff>285750</xdr:colOff>
      <xdr:row>57</xdr:row>
      <xdr:rowOff>85725</xdr:rowOff>
    </xdr:to>
    <xdr:pic>
      <xdr:nvPicPr>
        <xdr:cNvPr id="39" name="К-03-К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629025" y="9648825"/>
          <a:ext cx="695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58</xdr:row>
      <xdr:rowOff>76200</xdr:rowOff>
    </xdr:from>
    <xdr:to>
      <xdr:col>7</xdr:col>
      <xdr:colOff>285750</xdr:colOff>
      <xdr:row>64</xdr:row>
      <xdr:rowOff>76200</xdr:rowOff>
    </xdr:to>
    <xdr:pic>
      <xdr:nvPicPr>
        <xdr:cNvPr id="40" name="К-04-К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48075" y="10896600"/>
          <a:ext cx="676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65</xdr:row>
      <xdr:rowOff>95250</xdr:rowOff>
    </xdr:from>
    <xdr:to>
      <xdr:col>7</xdr:col>
      <xdr:colOff>285750</xdr:colOff>
      <xdr:row>71</xdr:row>
      <xdr:rowOff>85725</xdr:rowOff>
    </xdr:to>
    <xdr:pic>
      <xdr:nvPicPr>
        <xdr:cNvPr id="41" name="К-05-К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48075" y="12220575"/>
          <a:ext cx="676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73</xdr:row>
      <xdr:rowOff>104775</xdr:rowOff>
    </xdr:from>
    <xdr:to>
      <xdr:col>7</xdr:col>
      <xdr:colOff>285750</xdr:colOff>
      <xdr:row>80</xdr:row>
      <xdr:rowOff>47625</xdr:rowOff>
    </xdr:to>
    <xdr:pic>
      <xdr:nvPicPr>
        <xdr:cNvPr id="42" name="К-06-К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29025" y="13706475"/>
          <a:ext cx="695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87</xdr:row>
      <xdr:rowOff>76200</xdr:rowOff>
    </xdr:from>
    <xdr:to>
      <xdr:col>7</xdr:col>
      <xdr:colOff>285750</xdr:colOff>
      <xdr:row>94</xdr:row>
      <xdr:rowOff>38100</xdr:rowOff>
    </xdr:to>
    <xdr:pic>
      <xdr:nvPicPr>
        <xdr:cNvPr id="43" name="C3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48075" y="16268700"/>
          <a:ext cx="676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98</xdr:row>
      <xdr:rowOff>38100</xdr:rowOff>
    </xdr:from>
    <xdr:to>
      <xdr:col>7</xdr:col>
      <xdr:colOff>285750</xdr:colOff>
      <xdr:row>105</xdr:row>
      <xdr:rowOff>28575</xdr:rowOff>
    </xdr:to>
    <xdr:pic>
      <xdr:nvPicPr>
        <xdr:cNvPr id="44" name="Kendo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648075" y="18240375"/>
          <a:ext cx="676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112</xdr:row>
      <xdr:rowOff>28575</xdr:rowOff>
    </xdr:from>
    <xdr:to>
      <xdr:col>7</xdr:col>
      <xdr:colOff>285750</xdr:colOff>
      <xdr:row>119</xdr:row>
      <xdr:rowOff>19050</xdr:rowOff>
    </xdr:to>
    <xdr:pic>
      <xdr:nvPicPr>
        <xdr:cNvPr id="45" name="Germe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648075" y="20735925"/>
          <a:ext cx="6762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126</xdr:row>
      <xdr:rowOff>38100</xdr:rowOff>
    </xdr:from>
    <xdr:to>
      <xdr:col>7</xdr:col>
      <xdr:colOff>285750</xdr:colOff>
      <xdr:row>133</xdr:row>
      <xdr:rowOff>95250</xdr:rowOff>
    </xdr:to>
    <xdr:pic>
      <xdr:nvPicPr>
        <xdr:cNvPr id="46" name="C4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657600" y="23355300"/>
          <a:ext cx="666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135</xdr:row>
      <xdr:rowOff>76200</xdr:rowOff>
    </xdr:from>
    <xdr:to>
      <xdr:col>7</xdr:col>
      <xdr:colOff>285750</xdr:colOff>
      <xdr:row>142</xdr:row>
      <xdr:rowOff>38100</xdr:rowOff>
    </xdr:to>
    <xdr:pic>
      <xdr:nvPicPr>
        <xdr:cNvPr id="47" name="Ergu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648075" y="25041225"/>
          <a:ext cx="676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146</xdr:row>
      <xdr:rowOff>38100</xdr:rowOff>
    </xdr:from>
    <xdr:to>
      <xdr:col>7</xdr:col>
      <xdr:colOff>285750</xdr:colOff>
      <xdr:row>153</xdr:row>
      <xdr:rowOff>9525</xdr:rowOff>
    </xdr:to>
    <xdr:pic>
      <xdr:nvPicPr>
        <xdr:cNvPr id="48" name="C4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48075" y="27022425"/>
          <a:ext cx="676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157</xdr:row>
      <xdr:rowOff>9525</xdr:rowOff>
    </xdr:from>
    <xdr:to>
      <xdr:col>7</xdr:col>
      <xdr:colOff>285750</xdr:colOff>
      <xdr:row>164</xdr:row>
      <xdr:rowOff>19050</xdr:rowOff>
    </xdr:to>
    <xdr:pic>
      <xdr:nvPicPr>
        <xdr:cNvPr id="49" name="Oskar-Xp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648075" y="28927425"/>
          <a:ext cx="676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168</xdr:row>
      <xdr:rowOff>0</xdr:rowOff>
    </xdr:from>
    <xdr:to>
      <xdr:col>7</xdr:col>
      <xdr:colOff>285750</xdr:colOff>
      <xdr:row>174</xdr:row>
      <xdr:rowOff>0</xdr:rowOff>
    </xdr:to>
    <xdr:pic>
      <xdr:nvPicPr>
        <xdr:cNvPr id="50" name="K1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648075" y="30794325"/>
          <a:ext cx="676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177</xdr:row>
      <xdr:rowOff>0</xdr:rowOff>
    </xdr:from>
    <xdr:to>
      <xdr:col>7</xdr:col>
      <xdr:colOff>285750</xdr:colOff>
      <xdr:row>184</xdr:row>
      <xdr:rowOff>38100</xdr:rowOff>
    </xdr:to>
    <xdr:pic>
      <xdr:nvPicPr>
        <xdr:cNvPr id="51" name="Gelaxy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648075" y="32175450"/>
          <a:ext cx="676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187</xdr:row>
      <xdr:rowOff>38100</xdr:rowOff>
    </xdr:from>
    <xdr:to>
      <xdr:col>7</xdr:col>
      <xdr:colOff>285750</xdr:colOff>
      <xdr:row>194</xdr:row>
      <xdr:rowOff>19050</xdr:rowOff>
    </xdr:to>
    <xdr:pic>
      <xdr:nvPicPr>
        <xdr:cNvPr id="52" name="Vader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648075" y="34023300"/>
          <a:ext cx="676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200</xdr:row>
      <xdr:rowOff>38100</xdr:rowOff>
    </xdr:from>
    <xdr:to>
      <xdr:col>7</xdr:col>
      <xdr:colOff>285750</xdr:colOff>
      <xdr:row>207</xdr:row>
      <xdr:rowOff>0</xdr:rowOff>
    </xdr:to>
    <xdr:pic>
      <xdr:nvPicPr>
        <xdr:cNvPr id="53" name="Atlant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648075" y="36404550"/>
          <a:ext cx="676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213</xdr:row>
      <xdr:rowOff>9525</xdr:rowOff>
    </xdr:from>
    <xdr:to>
      <xdr:col>7</xdr:col>
      <xdr:colOff>285750</xdr:colOff>
      <xdr:row>219</xdr:row>
      <xdr:rowOff>123825</xdr:rowOff>
    </xdr:to>
    <xdr:pic>
      <xdr:nvPicPr>
        <xdr:cNvPr id="54" name="Zeta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648075" y="38728650"/>
          <a:ext cx="676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224</xdr:row>
      <xdr:rowOff>0</xdr:rowOff>
    </xdr:from>
    <xdr:to>
      <xdr:col>7</xdr:col>
      <xdr:colOff>285750</xdr:colOff>
      <xdr:row>230</xdr:row>
      <xdr:rowOff>95250</xdr:rowOff>
    </xdr:to>
    <xdr:pic>
      <xdr:nvPicPr>
        <xdr:cNvPr id="55" name="Manager-K-Komo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648075" y="40709850"/>
          <a:ext cx="676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235</xdr:row>
      <xdr:rowOff>85725</xdr:rowOff>
    </xdr:from>
    <xdr:to>
      <xdr:col>9</xdr:col>
      <xdr:colOff>438150</xdr:colOff>
      <xdr:row>242</xdr:row>
      <xdr:rowOff>9525</xdr:rowOff>
    </xdr:to>
    <xdr:pic>
      <xdr:nvPicPr>
        <xdr:cNvPr id="56" name="сенатор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057650" y="42795825"/>
          <a:ext cx="1238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236</xdr:row>
      <xdr:rowOff>38100</xdr:rowOff>
    </xdr:from>
    <xdr:to>
      <xdr:col>14</xdr:col>
      <xdr:colOff>47625</xdr:colOff>
      <xdr:row>242</xdr:row>
      <xdr:rowOff>47625</xdr:rowOff>
    </xdr:to>
    <xdr:pic>
      <xdr:nvPicPr>
        <xdr:cNvPr id="57" name="комо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657850" y="42910125"/>
          <a:ext cx="1914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236</xdr:row>
      <xdr:rowOff>0</xdr:rowOff>
    </xdr:from>
    <xdr:to>
      <xdr:col>16</xdr:col>
      <xdr:colOff>447675</xdr:colOff>
      <xdr:row>242</xdr:row>
      <xdr:rowOff>66675</xdr:rowOff>
    </xdr:to>
    <xdr:pic>
      <xdr:nvPicPr>
        <xdr:cNvPr id="58" name="лагуна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781925" y="42872025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235</xdr:row>
      <xdr:rowOff>85725</xdr:rowOff>
    </xdr:from>
    <xdr:to>
      <xdr:col>19</xdr:col>
      <xdr:colOff>323850</xdr:colOff>
      <xdr:row>242</xdr:row>
      <xdr:rowOff>142875</xdr:rowOff>
    </xdr:to>
    <xdr:pic>
      <xdr:nvPicPr>
        <xdr:cNvPr id="59" name="сенатор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201150" y="42795825"/>
          <a:ext cx="13144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245</xdr:row>
      <xdr:rowOff>114300</xdr:rowOff>
    </xdr:from>
    <xdr:to>
      <xdr:col>12</xdr:col>
      <xdr:colOff>276225</xdr:colOff>
      <xdr:row>250</xdr:row>
      <xdr:rowOff>38100</xdr:rowOff>
    </xdr:to>
    <xdr:pic>
      <xdr:nvPicPr>
        <xdr:cNvPr id="60" name="крестовина-пл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724275" y="44443650"/>
          <a:ext cx="3009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245</xdr:row>
      <xdr:rowOff>142875</xdr:rowOff>
    </xdr:from>
    <xdr:to>
      <xdr:col>17</xdr:col>
      <xdr:colOff>381000</xdr:colOff>
      <xdr:row>250</xdr:row>
      <xdr:rowOff>85725</xdr:rowOff>
    </xdr:to>
    <xdr:pic>
      <xdr:nvPicPr>
        <xdr:cNvPr id="61" name="крестовина-хром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696200" y="44472225"/>
          <a:ext cx="1809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74"/>
  <sheetViews>
    <sheetView tabSelected="1" zoomScalePageLayoutView="0" workbookViewId="0" topLeftCell="A1">
      <selection activeCell="J8" sqref="J8:K8"/>
    </sheetView>
  </sheetViews>
  <sheetFormatPr defaultColWidth="9.140625" defaultRowHeight="15"/>
  <cols>
    <col min="1" max="1" width="5.28125" style="1" customWidth="1"/>
    <col min="2" max="2" width="6.421875" style="1" customWidth="1"/>
    <col min="3" max="3" width="8.00390625" style="9" customWidth="1"/>
    <col min="4" max="4" width="19.28125" style="9" customWidth="1"/>
    <col min="5" max="5" width="7.421875" style="24" customWidth="1"/>
    <col min="6" max="6" width="8.00390625" style="1" customWidth="1"/>
    <col min="7" max="7" width="6.140625" style="1" customWidth="1"/>
    <col min="8" max="8" width="4.28125" style="1" customWidth="1"/>
    <col min="9" max="16384" width="8.00390625" style="1" customWidth="1"/>
  </cols>
  <sheetData>
    <row r="1" spans="1:3" ht="35.25">
      <c r="A1" s="44" t="s">
        <v>189</v>
      </c>
      <c r="C1" s="1"/>
    </row>
    <row r="2" ht="12.75">
      <c r="A2" s="45" t="s">
        <v>190</v>
      </c>
    </row>
    <row r="4" spans="1:12" ht="16.5" customHeight="1" thickBot="1">
      <c r="A4" s="53" t="s">
        <v>0</v>
      </c>
      <c r="B4" s="54"/>
      <c r="C4" s="54"/>
      <c r="D4" s="54"/>
      <c r="E4" s="43"/>
      <c r="G4" s="99" t="s">
        <v>68</v>
      </c>
      <c r="H4" s="99"/>
      <c r="I4" s="99"/>
      <c r="J4" s="99"/>
      <c r="K4" s="99"/>
      <c r="L4" s="25"/>
    </row>
    <row r="5" spans="1:12" ht="14.25" thickBot="1" thickTop="1">
      <c r="A5" s="75"/>
      <c r="B5" s="76"/>
      <c r="C5" s="93" t="s">
        <v>1</v>
      </c>
      <c r="D5" s="94"/>
      <c r="E5" s="2"/>
      <c r="G5" s="47"/>
      <c r="H5" s="47"/>
      <c r="J5" s="101" t="s">
        <v>69</v>
      </c>
      <c r="K5" s="103"/>
      <c r="L5" s="26"/>
    </row>
    <row r="6" spans="1:12" ht="14.25" thickBot="1" thickTop="1">
      <c r="A6" s="47"/>
      <c r="B6" s="48"/>
      <c r="C6" s="3"/>
      <c r="D6" s="4"/>
      <c r="E6" s="5"/>
      <c r="G6" s="47"/>
      <c r="H6" s="47"/>
      <c r="J6" s="102" t="s">
        <v>70</v>
      </c>
      <c r="K6" s="102"/>
      <c r="L6" s="27">
        <v>6550</v>
      </c>
    </row>
    <row r="7" spans="1:12" ht="14.25" thickBot="1" thickTop="1">
      <c r="A7" s="47"/>
      <c r="B7" s="48"/>
      <c r="C7" s="89" t="s">
        <v>2</v>
      </c>
      <c r="D7" s="90"/>
      <c r="E7" s="6">
        <v>1330.35</v>
      </c>
      <c r="G7" s="47"/>
      <c r="H7" s="47"/>
      <c r="J7" s="102" t="s">
        <v>71</v>
      </c>
      <c r="K7" s="102"/>
      <c r="L7" s="28">
        <v>6450</v>
      </c>
    </row>
    <row r="8" spans="1:12" ht="14.25" thickBot="1" thickTop="1">
      <c r="A8" s="47"/>
      <c r="B8" s="48"/>
      <c r="C8" s="89" t="s">
        <v>3</v>
      </c>
      <c r="D8" s="90"/>
      <c r="E8" s="6">
        <v>1330.35</v>
      </c>
      <c r="G8" s="47"/>
      <c r="H8" s="47"/>
      <c r="J8" s="102" t="s">
        <v>72</v>
      </c>
      <c r="K8" s="102"/>
      <c r="L8" s="28">
        <v>5550</v>
      </c>
    </row>
    <row r="9" spans="1:12" ht="14.25" thickBot="1" thickTop="1">
      <c r="A9" s="47"/>
      <c r="B9" s="48"/>
      <c r="C9" s="91" t="s">
        <v>4</v>
      </c>
      <c r="D9" s="92"/>
      <c r="E9" s="6">
        <v>1300</v>
      </c>
      <c r="G9" s="47"/>
      <c r="H9" s="47"/>
      <c r="J9" s="102" t="s">
        <v>73</v>
      </c>
      <c r="K9" s="102"/>
      <c r="L9" s="28">
        <v>3980</v>
      </c>
    </row>
    <row r="10" spans="1:12" ht="14.25" thickBot="1" thickTop="1">
      <c r="A10" s="47"/>
      <c r="B10" s="48"/>
      <c r="C10" s="89" t="s">
        <v>5</v>
      </c>
      <c r="D10" s="90"/>
      <c r="E10" s="6">
        <v>1380</v>
      </c>
      <c r="G10" s="47"/>
      <c r="H10" s="47"/>
      <c r="J10" s="102" t="s">
        <v>74</v>
      </c>
      <c r="K10" s="102"/>
      <c r="L10" s="28">
        <v>3900</v>
      </c>
    </row>
    <row r="11" spans="1:12" ht="14.25" thickBot="1" thickTop="1">
      <c r="A11" s="47"/>
      <c r="B11" s="48"/>
      <c r="C11" s="3"/>
      <c r="D11" s="4"/>
      <c r="E11" s="5"/>
      <c r="G11" s="47"/>
      <c r="H11" s="47"/>
      <c r="J11" s="102" t="s">
        <v>75</v>
      </c>
      <c r="K11" s="102"/>
      <c r="L11" s="28">
        <v>3900</v>
      </c>
    </row>
    <row r="12" spans="1:12" ht="13.5" thickBot="1">
      <c r="A12" s="47"/>
      <c r="B12" s="48"/>
      <c r="C12" s="7"/>
      <c r="D12" s="8"/>
      <c r="E12" s="5"/>
      <c r="L12" s="24"/>
    </row>
    <row r="13" spans="1:12" ht="15.75" customHeight="1" thickBot="1" thickTop="1">
      <c r="A13" s="47"/>
      <c r="B13" s="48"/>
      <c r="C13" s="87" t="s">
        <v>6</v>
      </c>
      <c r="D13" s="88"/>
      <c r="E13" s="2"/>
      <c r="G13" s="47"/>
      <c r="H13" s="47"/>
      <c r="J13" s="101" t="s">
        <v>76</v>
      </c>
      <c r="K13" s="101"/>
      <c r="L13" s="26"/>
    </row>
    <row r="14" spans="1:12" ht="14.25" thickBot="1" thickTop="1">
      <c r="A14" s="47"/>
      <c r="B14" s="48"/>
      <c r="C14" s="3"/>
      <c r="D14" s="4"/>
      <c r="E14" s="5"/>
      <c r="G14" s="47"/>
      <c r="H14" s="47"/>
      <c r="J14" s="102" t="s">
        <v>77</v>
      </c>
      <c r="K14" s="102"/>
      <c r="L14" s="28">
        <v>6700</v>
      </c>
    </row>
    <row r="15" spans="1:12" ht="15" customHeight="1" thickBot="1" thickTop="1">
      <c r="A15" s="47"/>
      <c r="B15" s="48"/>
      <c r="C15" s="3"/>
      <c r="D15" s="4"/>
      <c r="E15" s="5"/>
      <c r="G15" s="47"/>
      <c r="H15" s="47"/>
      <c r="J15" s="102" t="s">
        <v>78</v>
      </c>
      <c r="K15" s="102"/>
      <c r="L15" s="28">
        <v>6550</v>
      </c>
    </row>
    <row r="16" spans="1:12" ht="15" customHeight="1" thickBot="1" thickTop="1">
      <c r="A16" s="47"/>
      <c r="B16" s="48"/>
      <c r="C16" s="89" t="s">
        <v>2</v>
      </c>
      <c r="D16" s="90"/>
      <c r="E16" s="6">
        <v>1380</v>
      </c>
      <c r="G16" s="47"/>
      <c r="H16" s="47"/>
      <c r="J16" s="102" t="s">
        <v>79</v>
      </c>
      <c r="K16" s="102"/>
      <c r="L16" s="28">
        <v>6000</v>
      </c>
    </row>
    <row r="17" spans="1:12" ht="14.25" thickBot="1" thickTop="1">
      <c r="A17" s="47"/>
      <c r="B17" s="48"/>
      <c r="C17" s="89" t="s">
        <v>3</v>
      </c>
      <c r="D17" s="90"/>
      <c r="E17" s="6">
        <v>1380</v>
      </c>
      <c r="G17" s="47"/>
      <c r="H17" s="47"/>
      <c r="J17" s="102" t="s">
        <v>80</v>
      </c>
      <c r="K17" s="102"/>
      <c r="L17" s="28">
        <v>4370</v>
      </c>
    </row>
    <row r="18" spans="1:12" ht="15" customHeight="1" thickBot="1" thickTop="1">
      <c r="A18" s="47"/>
      <c r="B18" s="48"/>
      <c r="C18" s="89" t="s">
        <v>5</v>
      </c>
      <c r="D18" s="90"/>
      <c r="E18" s="6">
        <v>1430</v>
      </c>
      <c r="G18" s="47"/>
      <c r="H18" s="47"/>
      <c r="J18" s="102" t="s">
        <v>81</v>
      </c>
      <c r="K18" s="102"/>
      <c r="L18" s="28">
        <v>4200</v>
      </c>
    </row>
    <row r="19" spans="1:12" ht="14.25" thickBot="1" thickTop="1">
      <c r="A19" s="47"/>
      <c r="B19" s="48"/>
      <c r="C19" s="3"/>
      <c r="D19" s="4"/>
      <c r="E19" s="5"/>
      <c r="G19" s="47"/>
      <c r="H19" s="47"/>
      <c r="J19" s="102" t="s">
        <v>82</v>
      </c>
      <c r="K19" s="102"/>
      <c r="L19" s="28">
        <v>4100</v>
      </c>
    </row>
    <row r="20" spans="1:12" ht="13.5" thickBot="1">
      <c r="A20" s="47"/>
      <c r="B20" s="48"/>
      <c r="C20" s="7"/>
      <c r="D20" s="8"/>
      <c r="E20" s="5"/>
      <c r="L20" s="24"/>
    </row>
    <row r="21" spans="1:12" ht="15.75" customHeight="1" thickBot="1" thickTop="1">
      <c r="A21" s="47"/>
      <c r="B21" s="48"/>
      <c r="C21" s="87" t="s">
        <v>7</v>
      </c>
      <c r="D21" s="88"/>
      <c r="E21" s="2"/>
      <c r="G21" s="47"/>
      <c r="H21" s="47"/>
      <c r="J21" s="101" t="s">
        <v>83</v>
      </c>
      <c r="K21" s="101"/>
      <c r="L21" s="26"/>
    </row>
    <row r="22" spans="1:12" ht="15" customHeight="1" thickBot="1" thickTop="1">
      <c r="A22" s="47"/>
      <c r="B22" s="48"/>
      <c r="C22" s="3"/>
      <c r="D22" s="4"/>
      <c r="E22" s="5"/>
      <c r="G22" s="47"/>
      <c r="H22" s="47"/>
      <c r="J22" s="102" t="s">
        <v>84</v>
      </c>
      <c r="K22" s="102"/>
      <c r="L22" s="28">
        <v>6900</v>
      </c>
    </row>
    <row r="23" spans="1:12" ht="14.25" thickBot="1" thickTop="1">
      <c r="A23" s="47"/>
      <c r="B23" s="48"/>
      <c r="C23" s="89" t="s">
        <v>2</v>
      </c>
      <c r="D23" s="90"/>
      <c r="E23" s="6">
        <v>1500</v>
      </c>
      <c r="G23" s="47"/>
      <c r="H23" s="47"/>
      <c r="J23" s="102" t="s">
        <v>85</v>
      </c>
      <c r="K23" s="102"/>
      <c r="L23" s="28">
        <v>6200</v>
      </c>
    </row>
    <row r="24" spans="1:12" ht="12.75" customHeight="1" thickBot="1" thickTop="1">
      <c r="A24" s="47"/>
      <c r="B24" s="48"/>
      <c r="C24" s="89" t="s">
        <v>3</v>
      </c>
      <c r="D24" s="90"/>
      <c r="E24" s="6">
        <v>1500</v>
      </c>
      <c r="G24" s="47"/>
      <c r="H24" s="47"/>
      <c r="J24" s="102" t="s">
        <v>86</v>
      </c>
      <c r="K24" s="102"/>
      <c r="L24" s="28">
        <v>5800</v>
      </c>
    </row>
    <row r="25" spans="1:12" ht="14.25" thickBot="1" thickTop="1">
      <c r="A25" s="47"/>
      <c r="B25" s="48"/>
      <c r="C25" s="89" t="s">
        <v>8</v>
      </c>
      <c r="D25" s="90"/>
      <c r="E25" s="6">
        <v>1420</v>
      </c>
      <c r="G25" s="47"/>
      <c r="H25" s="47"/>
      <c r="J25" s="102" t="s">
        <v>87</v>
      </c>
      <c r="K25" s="102"/>
      <c r="L25" s="28">
        <v>4300</v>
      </c>
    </row>
    <row r="26" spans="1:12" ht="14.25" customHeight="1" thickBot="1" thickTop="1">
      <c r="A26" s="47"/>
      <c r="B26" s="48"/>
      <c r="C26" s="89" t="s">
        <v>9</v>
      </c>
      <c r="D26" s="90"/>
      <c r="E26" s="6">
        <v>1420</v>
      </c>
      <c r="G26" s="47"/>
      <c r="H26" s="47"/>
      <c r="J26" s="98" t="s">
        <v>88</v>
      </c>
      <c r="K26" s="98"/>
      <c r="L26" s="28">
        <v>4400</v>
      </c>
    </row>
    <row r="27" spans="1:12" ht="15.75" customHeight="1" thickBot="1" thickTop="1">
      <c r="A27" s="47"/>
      <c r="B27" s="48"/>
      <c r="C27" s="3"/>
      <c r="D27" s="4"/>
      <c r="E27" s="5"/>
      <c r="G27" s="47"/>
      <c r="H27" s="47"/>
      <c r="J27" s="98" t="s">
        <v>89</v>
      </c>
      <c r="K27" s="98"/>
      <c r="L27" s="28">
        <v>4300</v>
      </c>
    </row>
    <row r="28" spans="1:12" ht="13.5" thickBot="1">
      <c r="A28" s="47"/>
      <c r="B28" s="48"/>
      <c r="C28" s="7"/>
      <c r="D28" s="8"/>
      <c r="E28" s="5"/>
      <c r="G28" s="47"/>
      <c r="H28" s="47"/>
      <c r="L28" s="24"/>
    </row>
    <row r="29" spans="1:12" ht="14.25" customHeight="1" thickBot="1" thickTop="1">
      <c r="A29" s="47"/>
      <c r="B29" s="48"/>
      <c r="C29" s="87" t="s">
        <v>10</v>
      </c>
      <c r="D29" s="88"/>
      <c r="E29" s="2"/>
      <c r="G29" s="47"/>
      <c r="H29" s="47"/>
      <c r="J29" s="101" t="s">
        <v>90</v>
      </c>
      <c r="K29" s="101"/>
      <c r="L29" s="26"/>
    </row>
    <row r="30" spans="1:12" ht="14.25" customHeight="1" thickBot="1" thickTop="1">
      <c r="A30" s="47"/>
      <c r="B30" s="48"/>
      <c r="C30" s="3"/>
      <c r="D30" s="4"/>
      <c r="E30" s="5"/>
      <c r="G30" s="47"/>
      <c r="H30" s="47"/>
      <c r="J30" s="102" t="s">
        <v>91</v>
      </c>
      <c r="K30" s="102"/>
      <c r="L30" s="28">
        <v>6700</v>
      </c>
    </row>
    <row r="31" spans="1:12" ht="14.25" customHeight="1" thickBot="1" thickTop="1">
      <c r="A31" s="47"/>
      <c r="B31" s="48"/>
      <c r="C31" s="3"/>
      <c r="D31" s="4"/>
      <c r="E31" s="5"/>
      <c r="G31" s="47"/>
      <c r="H31" s="47"/>
      <c r="J31" s="102" t="s">
        <v>92</v>
      </c>
      <c r="K31" s="102"/>
      <c r="L31" s="28">
        <v>5780</v>
      </c>
    </row>
    <row r="32" spans="1:12" ht="14.25" thickBot="1" thickTop="1">
      <c r="A32" s="47"/>
      <c r="B32" s="48"/>
      <c r="C32" s="89" t="s">
        <v>2</v>
      </c>
      <c r="D32" s="90"/>
      <c r="E32" s="6">
        <v>1580</v>
      </c>
      <c r="G32" s="47"/>
      <c r="H32" s="47"/>
      <c r="J32" s="102" t="s">
        <v>93</v>
      </c>
      <c r="K32" s="102"/>
      <c r="L32" s="28">
        <v>5550</v>
      </c>
    </row>
    <row r="33" spans="1:12" ht="14.25" thickBot="1" thickTop="1">
      <c r="A33" s="47"/>
      <c r="B33" s="48"/>
      <c r="C33" s="89" t="s">
        <v>3</v>
      </c>
      <c r="D33" s="90"/>
      <c r="E33" s="6">
        <v>1580</v>
      </c>
      <c r="G33" s="47"/>
      <c r="H33" s="47"/>
      <c r="J33" s="102" t="s">
        <v>94</v>
      </c>
      <c r="K33" s="102"/>
      <c r="L33" s="28">
        <v>4470</v>
      </c>
    </row>
    <row r="34" spans="1:12" ht="14.25" customHeight="1" thickBot="1" thickTop="1">
      <c r="A34" s="47"/>
      <c r="B34" s="48"/>
      <c r="C34" s="89" t="s">
        <v>5</v>
      </c>
      <c r="D34" s="90"/>
      <c r="E34" s="6">
        <v>1630</v>
      </c>
      <c r="G34" s="47"/>
      <c r="H34" s="47"/>
      <c r="J34" s="98" t="s">
        <v>95</v>
      </c>
      <c r="K34" s="98"/>
      <c r="L34" s="28">
        <v>4020</v>
      </c>
    </row>
    <row r="35" spans="1:12" ht="15" customHeight="1" thickBot="1" thickTop="1">
      <c r="A35" s="47"/>
      <c r="B35" s="48"/>
      <c r="C35" s="3"/>
      <c r="D35" s="4"/>
      <c r="E35" s="5"/>
      <c r="G35" s="47"/>
      <c r="H35" s="47"/>
      <c r="J35" s="98" t="s">
        <v>96</v>
      </c>
      <c r="K35" s="98"/>
      <c r="L35" s="28">
        <v>4000</v>
      </c>
    </row>
    <row r="36" spans="1:12" ht="15" customHeight="1" thickBot="1">
      <c r="A36" s="47"/>
      <c r="B36" s="48"/>
      <c r="C36" s="7"/>
      <c r="D36" s="8"/>
      <c r="E36" s="5"/>
      <c r="G36" s="47"/>
      <c r="H36" s="47"/>
      <c r="L36" s="24"/>
    </row>
    <row r="37" spans="1:12" ht="15.75" customHeight="1" thickBot="1">
      <c r="A37" s="47"/>
      <c r="B37" s="48"/>
      <c r="C37" s="87" t="s">
        <v>11</v>
      </c>
      <c r="D37" s="88"/>
      <c r="E37" s="2"/>
      <c r="G37" s="47"/>
      <c r="H37" s="47"/>
      <c r="L37" s="24"/>
    </row>
    <row r="38" spans="1:12" ht="14.25" thickBot="1" thickTop="1">
      <c r="A38" s="47"/>
      <c r="B38" s="48"/>
      <c r="C38" s="3"/>
      <c r="D38" s="4"/>
      <c r="E38" s="5"/>
      <c r="G38" s="47"/>
      <c r="H38" s="47"/>
      <c r="J38" s="101" t="s">
        <v>97</v>
      </c>
      <c r="K38" s="101"/>
      <c r="L38" s="26"/>
    </row>
    <row r="39" spans="1:12" ht="14.25" thickBot="1" thickTop="1">
      <c r="A39" s="47"/>
      <c r="B39" s="48"/>
      <c r="C39" s="89" t="s">
        <v>12</v>
      </c>
      <c r="D39" s="90"/>
      <c r="E39" s="6">
        <v>1100</v>
      </c>
      <c r="G39" s="47"/>
      <c r="H39" s="47"/>
      <c r="J39" s="29" t="s">
        <v>98</v>
      </c>
      <c r="K39" s="30"/>
      <c r="L39" s="28"/>
    </row>
    <row r="40" spans="1:12" ht="14.25" customHeight="1" thickBot="1" thickTop="1">
      <c r="A40" s="47"/>
      <c r="B40" s="48"/>
      <c r="C40" s="89" t="s">
        <v>4</v>
      </c>
      <c r="D40" s="90"/>
      <c r="E40" s="6">
        <v>1220</v>
      </c>
      <c r="G40" s="47"/>
      <c r="H40" s="47"/>
      <c r="J40" s="102" t="s">
        <v>99</v>
      </c>
      <c r="K40" s="102"/>
      <c r="L40" s="28">
        <v>2280</v>
      </c>
    </row>
    <row r="41" spans="1:12" ht="14.25" thickBot="1" thickTop="1">
      <c r="A41" s="47"/>
      <c r="B41" s="48"/>
      <c r="C41" s="89" t="s">
        <v>13</v>
      </c>
      <c r="D41" s="90"/>
      <c r="E41" s="6">
        <v>1170</v>
      </c>
      <c r="G41" s="47"/>
      <c r="H41" s="47"/>
      <c r="J41" s="102" t="s">
        <v>100</v>
      </c>
      <c r="K41" s="102"/>
      <c r="L41" s="28">
        <v>3250</v>
      </c>
    </row>
    <row r="42" spans="1:12" ht="15" customHeight="1" thickBot="1" thickTop="1">
      <c r="A42" s="47"/>
      <c r="B42" s="48"/>
      <c r="C42" s="89" t="s">
        <v>14</v>
      </c>
      <c r="D42" s="90"/>
      <c r="E42" s="6">
        <v>1260</v>
      </c>
      <c r="G42" s="47"/>
      <c r="H42" s="47"/>
      <c r="J42" s="102" t="s">
        <v>101</v>
      </c>
      <c r="K42" s="102"/>
      <c r="L42" s="28">
        <v>2840</v>
      </c>
    </row>
    <row r="43" spans="1:12" ht="15" customHeight="1" thickBot="1" thickTop="1">
      <c r="A43" s="47"/>
      <c r="B43" s="48"/>
      <c r="C43" s="3"/>
      <c r="D43" s="4"/>
      <c r="E43" s="5"/>
      <c r="G43" s="47"/>
      <c r="H43" s="47"/>
      <c r="J43" s="98" t="s">
        <v>102</v>
      </c>
      <c r="K43" s="98"/>
      <c r="L43" s="28">
        <v>2350</v>
      </c>
    </row>
    <row r="44" spans="1:12" ht="15" customHeight="1" thickBot="1">
      <c r="A44" s="47"/>
      <c r="B44" s="48"/>
      <c r="C44" s="7"/>
      <c r="D44" s="8"/>
      <c r="E44" s="5"/>
      <c r="G44" s="47"/>
      <c r="H44" s="47"/>
      <c r="L44" s="24"/>
    </row>
    <row r="45" spans="1:12" ht="13.5" thickBot="1">
      <c r="A45" s="47"/>
      <c r="B45" s="48"/>
      <c r="C45" s="87" t="s">
        <v>15</v>
      </c>
      <c r="D45" s="88"/>
      <c r="E45" s="2"/>
      <c r="G45" s="47"/>
      <c r="H45" s="47"/>
      <c r="L45" s="24"/>
    </row>
    <row r="46" spans="1:12" ht="14.25" thickBot="1" thickTop="1">
      <c r="A46" s="47"/>
      <c r="B46" s="48"/>
      <c r="C46" s="3"/>
      <c r="D46" s="4"/>
      <c r="E46" s="5"/>
      <c r="G46" s="47"/>
      <c r="H46" s="47"/>
      <c r="J46" s="101" t="s">
        <v>103</v>
      </c>
      <c r="K46" s="101"/>
      <c r="L46" s="26"/>
    </row>
    <row r="47" spans="1:12" ht="14.25" thickBot="1" thickTop="1">
      <c r="A47" s="47"/>
      <c r="B47" s="48"/>
      <c r="C47" s="89" t="s">
        <v>16</v>
      </c>
      <c r="D47" s="90"/>
      <c r="E47" s="6">
        <v>2200</v>
      </c>
      <c r="G47" s="47"/>
      <c r="H47" s="47"/>
      <c r="J47" s="102" t="s">
        <v>104</v>
      </c>
      <c r="K47" s="102"/>
      <c r="L47" s="28">
        <v>7200</v>
      </c>
    </row>
    <row r="48" spans="1:12" ht="14.25" thickBot="1" thickTop="1">
      <c r="A48" s="47"/>
      <c r="B48" s="48"/>
      <c r="C48" s="89" t="s">
        <v>17</v>
      </c>
      <c r="D48" s="90"/>
      <c r="E48" s="6">
        <v>6870</v>
      </c>
      <c r="G48" s="47"/>
      <c r="H48" s="47"/>
      <c r="J48" s="102" t="s">
        <v>105</v>
      </c>
      <c r="K48" s="102"/>
      <c r="L48" s="28">
        <v>6500</v>
      </c>
    </row>
    <row r="49" spans="1:12" ht="14.25" thickBot="1" thickTop="1">
      <c r="A49" s="47"/>
      <c r="B49" s="48"/>
      <c r="C49" s="89" t="s">
        <v>18</v>
      </c>
      <c r="D49" s="90"/>
      <c r="E49" s="6">
        <v>3950</v>
      </c>
      <c r="G49" s="47"/>
      <c r="H49" s="47"/>
      <c r="J49" s="102" t="s">
        <v>106</v>
      </c>
      <c r="K49" s="102"/>
      <c r="L49" s="28">
        <v>5110</v>
      </c>
    </row>
    <row r="50" spans="1:12" ht="14.25" customHeight="1" thickBot="1" thickTop="1">
      <c r="A50" s="47"/>
      <c r="B50" s="48"/>
      <c r="C50" s="3"/>
      <c r="D50" s="4"/>
      <c r="E50" s="5"/>
      <c r="G50" s="47"/>
      <c r="H50" s="47"/>
      <c r="J50" s="98" t="s">
        <v>107</v>
      </c>
      <c r="K50" s="98"/>
      <c r="L50" s="28">
        <v>5120</v>
      </c>
    </row>
    <row r="51" spans="1:12" ht="8.25" customHeight="1" thickBot="1" thickTop="1">
      <c r="A51" s="47"/>
      <c r="B51" s="48"/>
      <c r="C51" s="3"/>
      <c r="D51" s="4"/>
      <c r="E51" s="5"/>
      <c r="G51" s="99" t="s">
        <v>68</v>
      </c>
      <c r="H51" s="99"/>
      <c r="I51" s="99"/>
      <c r="J51" s="99"/>
      <c r="K51" s="99"/>
      <c r="L51" s="26"/>
    </row>
    <row r="52" spans="1:12" ht="14.25" thickBot="1" thickTop="1">
      <c r="A52" s="47"/>
      <c r="B52" s="48"/>
      <c r="C52" s="7"/>
      <c r="D52" s="8"/>
      <c r="E52" s="5"/>
      <c r="G52" s="47"/>
      <c r="H52" s="47"/>
      <c r="J52" s="101" t="s">
        <v>108</v>
      </c>
      <c r="K52" s="103"/>
      <c r="L52" s="26"/>
    </row>
    <row r="53" spans="1:12" ht="16.5" customHeight="1" thickBot="1" thickTop="1">
      <c r="A53" s="53" t="s">
        <v>0</v>
      </c>
      <c r="B53" s="54"/>
      <c r="C53" s="54"/>
      <c r="D53" s="43"/>
      <c r="E53" s="2"/>
      <c r="G53" s="47"/>
      <c r="H53" s="47"/>
      <c r="J53" s="102" t="s">
        <v>109</v>
      </c>
      <c r="K53" s="102"/>
      <c r="L53" s="27">
        <v>6670</v>
      </c>
    </row>
    <row r="54" spans="1:12" ht="14.25" thickBot="1" thickTop="1">
      <c r="A54" s="75"/>
      <c r="B54" s="76"/>
      <c r="C54" s="79" t="s">
        <v>19</v>
      </c>
      <c r="D54" s="80"/>
      <c r="E54" s="2"/>
      <c r="G54" s="47"/>
      <c r="H54" s="47"/>
      <c r="J54" s="102" t="s">
        <v>110</v>
      </c>
      <c r="K54" s="102"/>
      <c r="L54" s="28">
        <v>6210</v>
      </c>
    </row>
    <row r="55" spans="1:12" ht="14.25" thickBot="1" thickTop="1">
      <c r="A55" s="47"/>
      <c r="B55" s="48"/>
      <c r="D55" s="4"/>
      <c r="E55" s="10"/>
      <c r="G55" s="47"/>
      <c r="H55" s="47"/>
      <c r="J55" s="102" t="s">
        <v>111</v>
      </c>
      <c r="K55" s="102"/>
      <c r="L55" s="28">
        <v>4900</v>
      </c>
    </row>
    <row r="56" spans="1:12" ht="14.25" thickBot="1" thickTop="1">
      <c r="A56" s="47"/>
      <c r="B56" s="48"/>
      <c r="D56" s="4"/>
      <c r="E56" s="10"/>
      <c r="G56" s="47"/>
      <c r="H56" s="47"/>
      <c r="J56" s="98" t="s">
        <v>112</v>
      </c>
      <c r="K56" s="98"/>
      <c r="L56" s="31">
        <v>4800</v>
      </c>
    </row>
    <row r="57" spans="1:12" ht="13.5" thickBot="1">
      <c r="A57" s="47"/>
      <c r="B57" s="48"/>
      <c r="C57" s="62" t="s">
        <v>20</v>
      </c>
      <c r="D57" s="63"/>
      <c r="E57" s="11">
        <f>2250*1.1</f>
        <v>2475</v>
      </c>
      <c r="G57" s="47"/>
      <c r="H57" s="47"/>
      <c r="L57" s="24"/>
    </row>
    <row r="58" spans="1:12" ht="13.5" thickBot="1">
      <c r="A58" s="47"/>
      <c r="B58" s="48"/>
      <c r="D58" s="4"/>
      <c r="E58" s="10"/>
      <c r="G58" s="47"/>
      <c r="H58" s="47"/>
      <c r="L58" s="24"/>
    </row>
    <row r="59" spans="1:12" ht="14.25" thickBot="1" thickTop="1">
      <c r="A59" s="47"/>
      <c r="B59" s="48"/>
      <c r="D59" s="4"/>
      <c r="E59" s="10"/>
      <c r="G59" s="47"/>
      <c r="H59" s="47"/>
      <c r="J59" s="101" t="s">
        <v>113</v>
      </c>
      <c r="K59" s="101"/>
      <c r="L59" s="26"/>
    </row>
    <row r="60" spans="1:12" ht="14.25" thickBot="1" thickTop="1">
      <c r="A60" s="47"/>
      <c r="B60" s="48"/>
      <c r="D60" s="4"/>
      <c r="E60" s="10"/>
      <c r="G60" s="47"/>
      <c r="H60" s="47"/>
      <c r="J60" s="102" t="s">
        <v>114</v>
      </c>
      <c r="K60" s="102"/>
      <c r="L60" s="28">
        <v>7120</v>
      </c>
    </row>
    <row r="61" spans="1:12" ht="14.25" thickBot="1" thickTop="1">
      <c r="A61" s="47"/>
      <c r="B61" s="48"/>
      <c r="C61" s="12"/>
      <c r="D61" s="8"/>
      <c r="E61" s="10"/>
      <c r="G61" s="47"/>
      <c r="H61" s="47"/>
      <c r="J61" s="102" t="s">
        <v>115</v>
      </c>
      <c r="K61" s="102"/>
      <c r="L61" s="28">
        <v>6610</v>
      </c>
    </row>
    <row r="62" spans="1:12" ht="15.75" customHeight="1" thickBot="1" thickTop="1">
      <c r="A62" s="47"/>
      <c r="B62" s="48"/>
      <c r="C62" s="79" t="s">
        <v>21</v>
      </c>
      <c r="D62" s="80"/>
      <c r="E62" s="2"/>
      <c r="G62" s="47"/>
      <c r="H62" s="47"/>
      <c r="J62" s="102" t="s">
        <v>116</v>
      </c>
      <c r="K62" s="102"/>
      <c r="L62" s="28">
        <v>5400</v>
      </c>
    </row>
    <row r="63" spans="1:12" ht="14.25" thickBot="1" thickTop="1">
      <c r="A63" s="47"/>
      <c r="B63" s="48"/>
      <c r="C63" s="3"/>
      <c r="D63" s="4"/>
      <c r="E63" s="10"/>
      <c r="G63" s="47"/>
      <c r="H63" s="47"/>
      <c r="J63" s="98" t="s">
        <v>117</v>
      </c>
      <c r="K63" s="98"/>
      <c r="L63" s="31">
        <v>5550</v>
      </c>
    </row>
    <row r="64" spans="1:12" ht="15" customHeight="1" thickBot="1">
      <c r="A64" s="47"/>
      <c r="B64" s="48"/>
      <c r="C64" s="3"/>
      <c r="D64" s="4"/>
      <c r="E64" s="10"/>
      <c r="G64" s="47"/>
      <c r="H64" s="47"/>
      <c r="L64" s="24"/>
    </row>
    <row r="65" spans="1:12" ht="15" customHeight="1" thickBot="1">
      <c r="A65" s="47"/>
      <c r="B65" s="48"/>
      <c r="C65" s="62" t="s">
        <v>22</v>
      </c>
      <c r="D65" s="63"/>
      <c r="E65" s="11">
        <v>2250</v>
      </c>
      <c r="G65" s="47"/>
      <c r="H65" s="47"/>
      <c r="L65" s="24"/>
    </row>
    <row r="66" spans="1:12" ht="14.25" thickBot="1" thickTop="1">
      <c r="A66" s="47"/>
      <c r="B66" s="48"/>
      <c r="C66" s="3"/>
      <c r="D66" s="4"/>
      <c r="E66" s="10"/>
      <c r="G66" s="47"/>
      <c r="H66" s="47"/>
      <c r="J66" s="101" t="s">
        <v>118</v>
      </c>
      <c r="K66" s="101"/>
      <c r="L66" s="26"/>
    </row>
    <row r="67" spans="1:12" ht="15" customHeight="1" thickBot="1" thickTop="1">
      <c r="A67" s="47"/>
      <c r="B67" s="48"/>
      <c r="C67" s="3"/>
      <c r="D67" s="4"/>
      <c r="E67" s="10"/>
      <c r="G67" s="47"/>
      <c r="H67" s="47"/>
      <c r="J67" s="102" t="s">
        <v>119</v>
      </c>
      <c r="K67" s="102"/>
      <c r="L67" s="28">
        <v>7100</v>
      </c>
    </row>
    <row r="68" spans="1:12" ht="14.25" thickBot="1" thickTop="1">
      <c r="A68" s="47"/>
      <c r="B68" s="48"/>
      <c r="C68" s="3"/>
      <c r="D68" s="4"/>
      <c r="E68" s="10"/>
      <c r="G68" s="47"/>
      <c r="H68" s="47"/>
      <c r="J68" s="102" t="s">
        <v>120</v>
      </c>
      <c r="K68" s="102"/>
      <c r="L68" s="28">
        <v>6600</v>
      </c>
    </row>
    <row r="69" spans="1:12" ht="14.25" thickBot="1" thickTop="1">
      <c r="A69" s="47"/>
      <c r="B69" s="48"/>
      <c r="C69" s="7"/>
      <c r="D69" s="8"/>
      <c r="E69" s="10"/>
      <c r="G69" s="47"/>
      <c r="H69" s="47"/>
      <c r="J69" s="102" t="s">
        <v>121</v>
      </c>
      <c r="K69" s="102"/>
      <c r="L69" s="28">
        <v>5400</v>
      </c>
    </row>
    <row r="70" spans="1:12" ht="15.75" customHeight="1" thickBot="1" thickTop="1">
      <c r="A70" s="47"/>
      <c r="B70" s="48"/>
      <c r="C70" s="79" t="s">
        <v>23</v>
      </c>
      <c r="D70" s="80"/>
      <c r="E70" s="2"/>
      <c r="G70" s="47"/>
      <c r="H70" s="47"/>
      <c r="J70" s="98" t="s">
        <v>122</v>
      </c>
      <c r="K70" s="98"/>
      <c r="L70" s="31">
        <v>4900</v>
      </c>
    </row>
    <row r="71" spans="1:12" ht="15" customHeight="1" thickBot="1">
      <c r="A71" s="47"/>
      <c r="B71" s="48"/>
      <c r="C71" s="3"/>
      <c r="D71" s="4"/>
      <c r="E71" s="10"/>
      <c r="G71" s="47"/>
      <c r="H71" s="47"/>
      <c r="L71" s="24"/>
    </row>
    <row r="72" spans="1:12" ht="13.5" thickBot="1">
      <c r="A72" s="47"/>
      <c r="B72" s="48"/>
      <c r="C72" s="3"/>
      <c r="D72" s="4"/>
      <c r="E72" s="10"/>
      <c r="G72" s="47"/>
      <c r="H72" s="47"/>
      <c r="L72" s="24"/>
    </row>
    <row r="73" spans="1:12" ht="14.25" customHeight="1" thickBot="1" thickTop="1">
      <c r="A73" s="47"/>
      <c r="B73" s="48"/>
      <c r="C73" s="62" t="s">
        <v>24</v>
      </c>
      <c r="D73" s="63"/>
      <c r="E73" s="11">
        <v>2000</v>
      </c>
      <c r="J73" s="103" t="s">
        <v>123</v>
      </c>
      <c r="K73" s="107"/>
      <c r="L73" s="26"/>
    </row>
    <row r="74" spans="1:12" ht="14.25" thickBot="1" thickTop="1">
      <c r="A74" s="47"/>
      <c r="B74" s="48"/>
      <c r="C74" s="3"/>
      <c r="D74" s="4"/>
      <c r="E74" s="10"/>
      <c r="G74" s="47"/>
      <c r="H74" s="47"/>
      <c r="J74" s="102" t="s">
        <v>124</v>
      </c>
      <c r="K74" s="102"/>
      <c r="L74" s="28">
        <v>7480</v>
      </c>
    </row>
    <row r="75" spans="1:12" ht="14.25" customHeight="1" thickBot="1" thickTop="1">
      <c r="A75" s="47"/>
      <c r="B75" s="48"/>
      <c r="C75" s="3"/>
      <c r="D75" s="4"/>
      <c r="E75" s="10"/>
      <c r="G75" s="47"/>
      <c r="H75" s="47"/>
      <c r="J75" s="102" t="s">
        <v>125</v>
      </c>
      <c r="K75" s="102"/>
      <c r="L75" s="28">
        <v>5500</v>
      </c>
    </row>
    <row r="76" spans="1:12" ht="15.75" customHeight="1" thickBot="1" thickTop="1">
      <c r="A76" s="47"/>
      <c r="B76" s="48"/>
      <c r="C76" s="3"/>
      <c r="D76" s="4"/>
      <c r="E76" s="10"/>
      <c r="G76" s="47"/>
      <c r="H76" s="47"/>
      <c r="J76" s="102" t="s">
        <v>126</v>
      </c>
      <c r="K76" s="102"/>
      <c r="L76" s="28">
        <v>7800</v>
      </c>
    </row>
    <row r="77" spans="1:12" ht="14.25" thickBot="1" thickTop="1">
      <c r="A77" s="47"/>
      <c r="B77" s="48"/>
      <c r="C77" s="7"/>
      <c r="D77" s="8"/>
      <c r="E77" s="10"/>
      <c r="G77" s="47"/>
      <c r="H77" s="47"/>
      <c r="J77" s="98" t="s">
        <v>127</v>
      </c>
      <c r="K77" s="98"/>
      <c r="L77" s="31">
        <v>5300</v>
      </c>
    </row>
    <row r="78" spans="1:12" ht="14.25" customHeight="1" thickBot="1" thickTop="1">
      <c r="A78" s="47"/>
      <c r="B78" s="48"/>
      <c r="C78" s="79" t="s">
        <v>25</v>
      </c>
      <c r="D78" s="80"/>
      <c r="E78" s="2"/>
      <c r="G78" s="47"/>
      <c r="H78" s="47"/>
      <c r="J78" s="98" t="s">
        <v>128</v>
      </c>
      <c r="K78" s="98"/>
      <c r="L78" s="31">
        <v>7000</v>
      </c>
    </row>
    <row r="79" spans="1:12" ht="14.25" customHeight="1" thickBot="1" thickTop="1">
      <c r="A79" s="47"/>
      <c r="B79" s="48"/>
      <c r="C79" s="3"/>
      <c r="D79" s="4"/>
      <c r="E79" s="10"/>
      <c r="G79" s="47"/>
      <c r="H79" s="47"/>
      <c r="J79" s="98" t="s">
        <v>129</v>
      </c>
      <c r="K79" s="98"/>
      <c r="L79" s="31">
        <v>6900</v>
      </c>
    </row>
    <row r="80" spans="1:12" ht="14.25" customHeight="1" thickBot="1" thickTop="1">
      <c r="A80" s="47"/>
      <c r="B80" s="48"/>
      <c r="C80" s="3"/>
      <c r="D80" s="4"/>
      <c r="E80" s="10"/>
      <c r="G80" s="47"/>
      <c r="H80" s="47"/>
      <c r="J80" s="98" t="s">
        <v>130</v>
      </c>
      <c r="K80" s="98"/>
      <c r="L80" s="31">
        <v>6000</v>
      </c>
    </row>
    <row r="81" spans="1:12" ht="14.25" thickBot="1" thickTop="1">
      <c r="A81" s="47"/>
      <c r="B81" s="48"/>
      <c r="C81" s="62" t="s">
        <v>26</v>
      </c>
      <c r="D81" s="63"/>
      <c r="E81" s="11">
        <v>2000</v>
      </c>
      <c r="G81" s="47"/>
      <c r="H81" s="47"/>
      <c r="J81" s="98" t="s">
        <v>131</v>
      </c>
      <c r="K81" s="98"/>
      <c r="L81" s="31">
        <v>5700</v>
      </c>
    </row>
    <row r="82" spans="1:12" ht="14.25" thickBot="1" thickTop="1">
      <c r="A82" s="47"/>
      <c r="B82" s="48"/>
      <c r="C82" s="62" t="s">
        <v>27</v>
      </c>
      <c r="D82" s="63"/>
      <c r="E82" s="11">
        <v>2060</v>
      </c>
      <c r="J82" s="98" t="s">
        <v>132</v>
      </c>
      <c r="K82" s="98"/>
      <c r="L82" s="31">
        <v>7400</v>
      </c>
    </row>
    <row r="83" spans="1:12" ht="14.25" customHeight="1" thickBot="1" thickTop="1">
      <c r="A83" s="47"/>
      <c r="B83" s="48"/>
      <c r="C83" s="62" t="s">
        <v>28</v>
      </c>
      <c r="D83" s="63"/>
      <c r="E83" s="11">
        <v>1800</v>
      </c>
      <c r="J83" s="98" t="s">
        <v>133</v>
      </c>
      <c r="K83" s="98"/>
      <c r="L83" s="31">
        <v>6800</v>
      </c>
    </row>
    <row r="84" spans="1:12" ht="15" customHeight="1" thickBot="1" thickTop="1">
      <c r="A84" s="47"/>
      <c r="B84" s="48"/>
      <c r="C84" s="62" t="s">
        <v>29</v>
      </c>
      <c r="D84" s="63"/>
      <c r="E84" s="11">
        <v>1860</v>
      </c>
      <c r="J84" s="98" t="s">
        <v>134</v>
      </c>
      <c r="K84" s="98"/>
      <c r="L84" s="31">
        <v>8400</v>
      </c>
    </row>
    <row r="85" spans="1:12" ht="15" customHeight="1" thickBot="1" thickTop="1">
      <c r="A85" s="47"/>
      <c r="B85" s="48"/>
      <c r="C85" s="7"/>
      <c r="D85" s="8"/>
      <c r="E85" s="10"/>
      <c r="J85" s="98" t="s">
        <v>135</v>
      </c>
      <c r="K85" s="98"/>
      <c r="L85" s="31">
        <v>8300</v>
      </c>
    </row>
    <row r="86" spans="1:12" ht="15.75" customHeight="1" thickBot="1" thickTop="1">
      <c r="A86" s="47"/>
      <c r="B86" s="48"/>
      <c r="C86" s="79" t="s">
        <v>30</v>
      </c>
      <c r="D86" s="80"/>
      <c r="E86" s="2"/>
      <c r="J86" s="32"/>
      <c r="K86" s="33"/>
      <c r="L86" s="34"/>
    </row>
    <row r="87" spans="1:12" ht="14.25" thickBot="1" thickTop="1">
      <c r="A87" s="47"/>
      <c r="B87" s="48"/>
      <c r="C87" s="3"/>
      <c r="D87" s="4"/>
      <c r="E87" s="10"/>
      <c r="J87" s="101" t="s">
        <v>136</v>
      </c>
      <c r="K87" s="103"/>
      <c r="L87" s="26"/>
    </row>
    <row r="88" spans="1:12" ht="14.25" thickBot="1" thickTop="1">
      <c r="A88" s="47"/>
      <c r="B88" s="48"/>
      <c r="C88" s="3"/>
      <c r="D88" s="4"/>
      <c r="E88" s="10"/>
      <c r="G88" s="47"/>
      <c r="H88" s="47"/>
      <c r="J88" s="102" t="s">
        <v>137</v>
      </c>
      <c r="K88" s="102"/>
      <c r="L88" s="27">
        <v>9600</v>
      </c>
    </row>
    <row r="89" spans="1:12" ht="14.25" customHeight="1" thickBot="1" thickTop="1">
      <c r="A89" s="47"/>
      <c r="B89" s="48"/>
      <c r="C89" s="62" t="s">
        <v>31</v>
      </c>
      <c r="D89" s="63"/>
      <c r="E89" s="11">
        <v>2250</v>
      </c>
      <c r="G89" s="47"/>
      <c r="H89" s="47"/>
      <c r="J89" s="102" t="s">
        <v>138</v>
      </c>
      <c r="K89" s="102"/>
      <c r="L89" s="28">
        <v>9970.26</v>
      </c>
    </row>
    <row r="90" spans="1:12" ht="14.25" thickBot="1" thickTop="1">
      <c r="A90" s="47"/>
      <c r="B90" s="48"/>
      <c r="C90" s="3"/>
      <c r="D90" s="4"/>
      <c r="E90" s="10"/>
      <c r="G90" s="47"/>
      <c r="H90" s="47"/>
      <c r="J90" s="102" t="s">
        <v>139</v>
      </c>
      <c r="K90" s="102"/>
      <c r="L90" s="28">
        <v>7800</v>
      </c>
    </row>
    <row r="91" spans="1:12" ht="15" customHeight="1" thickBot="1" thickTop="1">
      <c r="A91" s="47"/>
      <c r="B91" s="48"/>
      <c r="C91" s="3"/>
      <c r="D91" s="4"/>
      <c r="E91" s="10"/>
      <c r="G91" s="47"/>
      <c r="H91" s="47"/>
      <c r="J91" s="98" t="s">
        <v>140</v>
      </c>
      <c r="K91" s="98"/>
      <c r="L91" s="28">
        <v>9700</v>
      </c>
    </row>
    <row r="92" spans="1:12" ht="15" customHeight="1" thickBot="1" thickTop="1">
      <c r="A92" s="47"/>
      <c r="B92" s="48"/>
      <c r="C92" s="3"/>
      <c r="D92" s="4"/>
      <c r="E92" s="10"/>
      <c r="G92" s="47"/>
      <c r="H92" s="47"/>
      <c r="J92" s="98" t="s">
        <v>141</v>
      </c>
      <c r="K92" s="98"/>
      <c r="L92" s="28">
        <v>9700</v>
      </c>
    </row>
    <row r="93" spans="1:12" ht="15" customHeight="1" thickBot="1" thickTop="1">
      <c r="A93" s="47"/>
      <c r="B93" s="48"/>
      <c r="C93" s="7"/>
      <c r="D93" s="8"/>
      <c r="E93" s="10"/>
      <c r="G93" s="47"/>
      <c r="H93" s="47"/>
      <c r="J93" s="98" t="s">
        <v>142</v>
      </c>
      <c r="K93" s="98"/>
      <c r="L93" s="28">
        <v>8850</v>
      </c>
    </row>
    <row r="94" spans="1:12" ht="14.25" thickBot="1" thickTop="1">
      <c r="A94" s="47"/>
      <c r="B94" s="48"/>
      <c r="C94" s="79" t="s">
        <v>32</v>
      </c>
      <c r="D94" s="80"/>
      <c r="E94" s="2"/>
      <c r="G94" s="47"/>
      <c r="H94" s="47"/>
      <c r="J94" s="98" t="s">
        <v>143</v>
      </c>
      <c r="K94" s="98"/>
      <c r="L94" s="28">
        <v>8820.01</v>
      </c>
    </row>
    <row r="95" spans="1:12" ht="14.25" thickBot="1" thickTop="1">
      <c r="A95" s="47"/>
      <c r="B95" s="48"/>
      <c r="C95" s="3"/>
      <c r="E95" s="10"/>
      <c r="G95" s="47"/>
      <c r="H95" s="47"/>
      <c r="J95" s="98" t="s">
        <v>144</v>
      </c>
      <c r="K95" s="98"/>
      <c r="L95" s="28">
        <v>8690</v>
      </c>
    </row>
    <row r="96" spans="1:12" ht="14.25" thickBot="1" thickTop="1">
      <c r="A96" s="47"/>
      <c r="B96" s="48"/>
      <c r="C96" s="62" t="s">
        <v>33</v>
      </c>
      <c r="D96" s="63"/>
      <c r="E96" s="13">
        <v>3000</v>
      </c>
      <c r="J96" s="98" t="s">
        <v>145</v>
      </c>
      <c r="K96" s="98"/>
      <c r="L96" s="28">
        <v>8690</v>
      </c>
    </row>
    <row r="97" spans="1:12" ht="13.5" thickBot="1">
      <c r="A97" s="47"/>
      <c r="B97" s="48"/>
      <c r="C97" s="62" t="s">
        <v>34</v>
      </c>
      <c r="D97" s="63"/>
      <c r="E97" s="13">
        <v>4000</v>
      </c>
      <c r="L97" s="24"/>
    </row>
    <row r="98" spans="1:12" ht="14.25" thickBot="1" thickTop="1">
      <c r="A98" s="47"/>
      <c r="B98" s="48"/>
      <c r="C98" s="84"/>
      <c r="D98" s="85"/>
      <c r="E98" s="14"/>
      <c r="J98" s="101" t="s">
        <v>146</v>
      </c>
      <c r="K98" s="101"/>
      <c r="L98" s="26"/>
    </row>
    <row r="99" spans="1:12" ht="14.25" customHeight="1" thickBot="1" thickTop="1">
      <c r="A99" s="47"/>
      <c r="B99" s="48"/>
      <c r="C99" s="3"/>
      <c r="E99" s="10"/>
      <c r="G99" s="47"/>
      <c r="H99" s="47"/>
      <c r="J99" s="102" t="s">
        <v>147</v>
      </c>
      <c r="K99" s="102"/>
      <c r="L99" s="28">
        <v>5400</v>
      </c>
    </row>
    <row r="100" spans="1:12" ht="8.25" customHeight="1" thickBot="1" thickTop="1">
      <c r="A100" s="47"/>
      <c r="B100" s="48"/>
      <c r="C100" s="3"/>
      <c r="E100" s="10"/>
      <c r="G100" s="47"/>
      <c r="H100" s="47"/>
      <c r="J100" s="102" t="s">
        <v>148</v>
      </c>
      <c r="K100" s="102"/>
      <c r="L100" s="28">
        <v>6200</v>
      </c>
    </row>
    <row r="101" spans="1:12" ht="14.25" thickBot="1" thickTop="1">
      <c r="A101" s="47"/>
      <c r="B101" s="48"/>
      <c r="C101" s="7"/>
      <c r="D101" s="12"/>
      <c r="E101" s="10"/>
      <c r="G101" s="47"/>
      <c r="H101" s="47"/>
      <c r="J101" s="102" t="s">
        <v>149</v>
      </c>
      <c r="K101" s="102"/>
      <c r="L101" s="28">
        <v>5990</v>
      </c>
    </row>
    <row r="102" spans="1:12" ht="16.5" customHeight="1" thickBot="1" thickTop="1">
      <c r="A102" s="86" t="s">
        <v>0</v>
      </c>
      <c r="B102" s="86"/>
      <c r="C102" s="86"/>
      <c r="D102" s="86"/>
      <c r="E102" s="2"/>
      <c r="G102" s="47"/>
      <c r="H102" s="47"/>
      <c r="J102" s="98" t="s">
        <v>150</v>
      </c>
      <c r="K102" s="98"/>
      <c r="L102" s="28">
        <v>5530</v>
      </c>
    </row>
    <row r="103" spans="1:12" ht="14.25" thickBot="1" thickTop="1">
      <c r="A103" s="81"/>
      <c r="B103" s="81"/>
      <c r="C103" s="82" t="s">
        <v>35</v>
      </c>
      <c r="D103" s="82"/>
      <c r="E103" s="2"/>
      <c r="G103" s="47"/>
      <c r="H103" s="47"/>
      <c r="J103" s="98" t="s">
        <v>142</v>
      </c>
      <c r="K103" s="98"/>
      <c r="L103" s="28">
        <v>7870</v>
      </c>
    </row>
    <row r="104" spans="1:12" ht="14.25" thickBot="1" thickTop="1">
      <c r="A104" s="81"/>
      <c r="B104" s="81"/>
      <c r="C104" s="16"/>
      <c r="D104" s="16"/>
      <c r="E104" s="17"/>
      <c r="G104" s="47"/>
      <c r="H104" s="47"/>
      <c r="J104" s="98" t="s">
        <v>143</v>
      </c>
      <c r="K104" s="98"/>
      <c r="L104" s="28">
        <v>7870</v>
      </c>
    </row>
    <row r="105" spans="1:12" ht="14.25" thickBot="1" thickTop="1">
      <c r="A105" s="81"/>
      <c r="B105" s="81"/>
      <c r="C105" s="16"/>
      <c r="D105" s="16"/>
      <c r="E105" s="17"/>
      <c r="G105" s="47"/>
      <c r="H105" s="47"/>
      <c r="J105" s="98" t="s">
        <v>144</v>
      </c>
      <c r="K105" s="98"/>
      <c r="L105" s="28">
        <v>7300</v>
      </c>
    </row>
    <row r="106" spans="1:12" ht="14.25" thickBot="1" thickTop="1">
      <c r="A106" s="81"/>
      <c r="B106" s="81"/>
      <c r="C106" s="83" t="s">
        <v>2</v>
      </c>
      <c r="D106" s="83"/>
      <c r="E106" s="13">
        <v>1769.25</v>
      </c>
      <c r="G106" s="47"/>
      <c r="H106" s="47"/>
      <c r="J106" s="98" t="s">
        <v>145</v>
      </c>
      <c r="K106" s="98"/>
      <c r="L106" s="28">
        <v>7300</v>
      </c>
    </row>
    <row r="107" spans="1:12" ht="14.25" thickBot="1" thickTop="1">
      <c r="A107" s="81"/>
      <c r="B107" s="81"/>
      <c r="C107" s="16"/>
      <c r="D107" s="16"/>
      <c r="E107" s="17"/>
      <c r="J107" s="102" t="s">
        <v>138</v>
      </c>
      <c r="K107" s="102"/>
      <c r="L107" s="28">
        <v>9200</v>
      </c>
    </row>
    <row r="108" spans="1:12" ht="14.25" thickBot="1" thickTop="1">
      <c r="A108" s="81"/>
      <c r="B108" s="81"/>
      <c r="C108" s="16"/>
      <c r="D108" s="16"/>
      <c r="E108" s="17"/>
      <c r="J108" s="102" t="s">
        <v>139</v>
      </c>
      <c r="K108" s="102"/>
      <c r="L108" s="28">
        <v>6900</v>
      </c>
    </row>
    <row r="109" spans="1:12" ht="14.25" thickBot="1" thickTop="1">
      <c r="A109" s="81"/>
      <c r="B109" s="81"/>
      <c r="C109" s="16"/>
      <c r="D109" s="16"/>
      <c r="E109" s="17"/>
      <c r="J109" s="98" t="s">
        <v>151</v>
      </c>
      <c r="K109" s="98"/>
      <c r="L109" s="28">
        <v>8760</v>
      </c>
    </row>
    <row r="110" spans="1:12" ht="14.25" thickBot="1" thickTop="1">
      <c r="A110" s="81"/>
      <c r="B110" s="81"/>
      <c r="C110" s="16"/>
      <c r="D110" s="16"/>
      <c r="E110" s="17"/>
      <c r="J110" s="98" t="s">
        <v>152</v>
      </c>
      <c r="K110" s="98"/>
      <c r="L110" s="28">
        <v>8760</v>
      </c>
    </row>
    <row r="111" spans="1:12" ht="15.75" customHeight="1" thickBot="1" thickTop="1">
      <c r="A111" s="81"/>
      <c r="B111" s="81"/>
      <c r="C111" s="82" t="s">
        <v>36</v>
      </c>
      <c r="D111" s="82"/>
      <c r="E111" s="2"/>
      <c r="L111" s="24"/>
    </row>
    <row r="112" spans="1:12" ht="14.25" thickBot="1" thickTop="1">
      <c r="A112" s="81"/>
      <c r="B112" s="81"/>
      <c r="C112" s="16"/>
      <c r="D112" s="16"/>
      <c r="E112" s="17"/>
      <c r="J112" s="101" t="s">
        <v>153</v>
      </c>
      <c r="K112" s="101"/>
      <c r="L112" s="26"/>
    </row>
    <row r="113" spans="1:12" ht="15" customHeight="1" thickBot="1" thickTop="1">
      <c r="A113" s="81"/>
      <c r="B113" s="81"/>
      <c r="C113" s="16"/>
      <c r="D113" s="16"/>
      <c r="E113" s="17"/>
      <c r="G113" s="47"/>
      <c r="H113" s="47"/>
      <c r="J113" s="102" t="s">
        <v>147</v>
      </c>
      <c r="K113" s="102"/>
      <c r="L113" s="28">
        <v>6140</v>
      </c>
    </row>
    <row r="114" spans="1:12" ht="15" customHeight="1" thickBot="1" thickTop="1">
      <c r="A114" s="81"/>
      <c r="B114" s="81"/>
      <c r="C114" s="83" t="s">
        <v>2</v>
      </c>
      <c r="D114" s="83"/>
      <c r="E114" s="13">
        <v>1769.25</v>
      </c>
      <c r="G114" s="47"/>
      <c r="H114" s="47"/>
      <c r="J114" s="102" t="s">
        <v>148</v>
      </c>
      <c r="K114" s="102"/>
      <c r="L114" s="28">
        <v>6900</v>
      </c>
    </row>
    <row r="115" spans="1:12" ht="14.25" thickBot="1" thickTop="1">
      <c r="A115" s="81"/>
      <c r="B115" s="81"/>
      <c r="C115" s="16"/>
      <c r="D115" s="16"/>
      <c r="E115" s="17"/>
      <c r="G115" s="47"/>
      <c r="H115" s="47"/>
      <c r="J115" s="102" t="s">
        <v>149</v>
      </c>
      <c r="K115" s="102"/>
      <c r="L115" s="28">
        <v>6810</v>
      </c>
    </row>
    <row r="116" spans="1:12" ht="15" customHeight="1" thickBot="1" thickTop="1">
      <c r="A116" s="81"/>
      <c r="B116" s="81"/>
      <c r="C116" s="16"/>
      <c r="D116" s="16"/>
      <c r="E116" s="17"/>
      <c r="G116" s="47"/>
      <c r="H116" s="47"/>
      <c r="J116" s="98" t="s">
        <v>150</v>
      </c>
      <c r="K116" s="98"/>
      <c r="L116" s="28">
        <v>6630</v>
      </c>
    </row>
    <row r="117" spans="1:12" ht="14.25" thickBot="1" thickTop="1">
      <c r="A117" s="81"/>
      <c r="B117" s="81"/>
      <c r="C117" s="16"/>
      <c r="D117" s="16"/>
      <c r="E117" s="17"/>
      <c r="G117" s="47"/>
      <c r="H117" s="47"/>
      <c r="J117" s="98" t="s">
        <v>142</v>
      </c>
      <c r="K117" s="98"/>
      <c r="L117" s="28">
        <v>8830</v>
      </c>
    </row>
    <row r="118" spans="1:12" ht="14.25" thickBot="1" thickTop="1">
      <c r="A118" s="81"/>
      <c r="B118" s="81"/>
      <c r="C118" s="16"/>
      <c r="D118" s="16"/>
      <c r="E118" s="17"/>
      <c r="G118" s="47"/>
      <c r="H118" s="47"/>
      <c r="J118" s="98" t="s">
        <v>143</v>
      </c>
      <c r="K118" s="98"/>
      <c r="L118" s="28">
        <v>8830</v>
      </c>
    </row>
    <row r="119" spans="1:12" ht="15.75" customHeight="1" thickBot="1" thickTop="1">
      <c r="A119" s="81"/>
      <c r="B119" s="81"/>
      <c r="C119" s="82" t="s">
        <v>37</v>
      </c>
      <c r="D119" s="82"/>
      <c r="E119" s="2"/>
      <c r="G119" s="47"/>
      <c r="H119" s="47"/>
      <c r="J119" s="98" t="s">
        <v>144</v>
      </c>
      <c r="K119" s="98"/>
      <c r="L119" s="28">
        <v>8100</v>
      </c>
    </row>
    <row r="120" spans="1:12" ht="15" customHeight="1" thickBot="1" thickTop="1">
      <c r="A120" s="81"/>
      <c r="B120" s="81"/>
      <c r="C120" s="16"/>
      <c r="D120" s="16"/>
      <c r="E120" s="17"/>
      <c r="G120" s="47"/>
      <c r="H120" s="47"/>
      <c r="J120" s="98" t="s">
        <v>145</v>
      </c>
      <c r="K120" s="98"/>
      <c r="L120" s="28">
        <v>8100</v>
      </c>
    </row>
    <row r="121" spans="1:12" ht="14.25" thickBot="1" thickTop="1">
      <c r="A121" s="81"/>
      <c r="B121" s="81"/>
      <c r="C121" s="16"/>
      <c r="D121" s="16"/>
      <c r="E121" s="17"/>
      <c r="J121" s="102" t="s">
        <v>138</v>
      </c>
      <c r="K121" s="102"/>
      <c r="L121" s="28">
        <v>9200</v>
      </c>
    </row>
    <row r="122" spans="1:12" ht="14.25" customHeight="1" thickBot="1" thickTop="1">
      <c r="A122" s="81"/>
      <c r="B122" s="81"/>
      <c r="C122" s="83" t="s">
        <v>2</v>
      </c>
      <c r="D122" s="83"/>
      <c r="E122" s="13">
        <v>1769.25</v>
      </c>
      <c r="J122" s="102" t="s">
        <v>139</v>
      </c>
      <c r="K122" s="102"/>
      <c r="L122" s="28">
        <v>7700</v>
      </c>
    </row>
    <row r="123" spans="1:12" ht="14.25" thickBot="1" thickTop="1">
      <c r="A123" s="81"/>
      <c r="B123" s="81"/>
      <c r="C123" s="16"/>
      <c r="D123" s="16"/>
      <c r="E123" s="17"/>
      <c r="J123" s="98" t="s">
        <v>151</v>
      </c>
      <c r="K123" s="98"/>
      <c r="L123" s="28">
        <v>9720</v>
      </c>
    </row>
    <row r="124" spans="1:12" ht="14.25" customHeight="1" thickBot="1" thickTop="1">
      <c r="A124" s="81"/>
      <c r="B124" s="81"/>
      <c r="C124" s="16"/>
      <c r="D124" s="16"/>
      <c r="E124" s="17"/>
      <c r="J124" s="98" t="s">
        <v>152</v>
      </c>
      <c r="K124" s="98"/>
      <c r="L124" s="28">
        <v>9720</v>
      </c>
    </row>
    <row r="125" spans="1:12" ht="15.75" customHeight="1" thickBot="1" thickTop="1">
      <c r="A125" s="81"/>
      <c r="B125" s="81"/>
      <c r="C125" s="16"/>
      <c r="D125" s="16"/>
      <c r="E125" s="17"/>
      <c r="L125" s="24"/>
    </row>
    <row r="126" spans="1:12" ht="14.25" thickBot="1" thickTop="1">
      <c r="A126" s="81"/>
      <c r="B126" s="81"/>
      <c r="C126" s="16"/>
      <c r="D126" s="16"/>
      <c r="E126" s="17"/>
      <c r="J126" s="101" t="s">
        <v>154</v>
      </c>
      <c r="K126" s="101"/>
      <c r="L126" s="24"/>
    </row>
    <row r="127" spans="1:12" ht="14.25" customHeight="1" thickBot="1" thickTop="1">
      <c r="A127" s="81"/>
      <c r="B127" s="81"/>
      <c r="C127" s="82" t="s">
        <v>38</v>
      </c>
      <c r="D127" s="82"/>
      <c r="E127" s="2"/>
      <c r="G127" s="47"/>
      <c r="H127" s="47"/>
      <c r="L127" s="24"/>
    </row>
    <row r="128" spans="1:12" ht="14.25" customHeight="1" thickBot="1" thickTop="1">
      <c r="A128" s="81"/>
      <c r="B128" s="81"/>
      <c r="C128" s="16"/>
      <c r="D128" s="16"/>
      <c r="E128" s="17"/>
      <c r="G128" s="47"/>
      <c r="H128" s="47"/>
      <c r="J128" s="102" t="s">
        <v>155</v>
      </c>
      <c r="K128" s="102"/>
      <c r="L128" s="28">
        <v>8830</v>
      </c>
    </row>
    <row r="129" spans="1:12" ht="14.25" customHeight="1" thickBot="1">
      <c r="A129" s="81"/>
      <c r="B129" s="81"/>
      <c r="C129" s="16"/>
      <c r="D129" s="16"/>
      <c r="E129" s="17"/>
      <c r="G129" s="47"/>
      <c r="H129" s="47"/>
      <c r="L129" s="24"/>
    </row>
    <row r="130" spans="1:12" ht="13.5" thickBot="1">
      <c r="A130" s="81"/>
      <c r="B130" s="81"/>
      <c r="C130" s="83" t="s">
        <v>2</v>
      </c>
      <c r="D130" s="83"/>
      <c r="E130" s="13">
        <v>1769.25</v>
      </c>
      <c r="G130" s="47"/>
      <c r="H130" s="47"/>
      <c r="J130" s="106"/>
      <c r="K130" s="106"/>
      <c r="L130" s="35"/>
    </row>
    <row r="131" spans="1:12" ht="13.5" thickBot="1">
      <c r="A131" s="81"/>
      <c r="B131" s="81"/>
      <c r="C131" s="83" t="s">
        <v>39</v>
      </c>
      <c r="D131" s="83"/>
      <c r="E131" s="13">
        <v>1769.25</v>
      </c>
      <c r="G131" s="47"/>
      <c r="H131" s="47"/>
      <c r="L131" s="24"/>
    </row>
    <row r="132" spans="1:12" ht="14.25" customHeight="1" thickBot="1">
      <c r="A132" s="81"/>
      <c r="B132" s="81"/>
      <c r="C132" s="16"/>
      <c r="D132" s="16"/>
      <c r="E132" s="17"/>
      <c r="G132" s="47"/>
      <c r="H132" s="47"/>
      <c r="L132" s="24"/>
    </row>
    <row r="133" spans="1:12" ht="15" customHeight="1" thickBot="1">
      <c r="A133" s="81"/>
      <c r="B133" s="81"/>
      <c r="C133" s="16"/>
      <c r="D133" s="16"/>
      <c r="E133" s="17"/>
      <c r="G133" s="47"/>
      <c r="H133" s="47"/>
      <c r="L133" s="24"/>
    </row>
    <row r="134" spans="1:12" ht="15" customHeight="1" thickBot="1">
      <c r="A134" s="81"/>
      <c r="B134" s="81"/>
      <c r="C134" s="16"/>
      <c r="D134" s="16"/>
      <c r="E134" s="17"/>
      <c r="G134" s="47"/>
      <c r="H134" s="47"/>
      <c r="L134" s="24"/>
    </row>
    <row r="135" spans="1:12" ht="15.75" customHeight="1" thickBot="1" thickTop="1">
      <c r="A135" s="81"/>
      <c r="B135" s="81"/>
      <c r="C135" s="82" t="s">
        <v>40</v>
      </c>
      <c r="D135" s="82"/>
      <c r="E135" s="2"/>
      <c r="J135" s="101" t="s">
        <v>156</v>
      </c>
      <c r="K135" s="101"/>
      <c r="L135" s="24"/>
    </row>
    <row r="136" spans="1:12" ht="14.25" thickBot="1" thickTop="1">
      <c r="A136" s="81"/>
      <c r="B136" s="81"/>
      <c r="C136" s="16"/>
      <c r="D136" s="16"/>
      <c r="E136" s="17"/>
      <c r="G136" s="47"/>
      <c r="H136" s="47"/>
      <c r="J136" s="102" t="s">
        <v>137</v>
      </c>
      <c r="K136" s="102"/>
      <c r="L136" s="27">
        <v>9995</v>
      </c>
    </row>
    <row r="137" spans="1:12" ht="14.25" thickBot="1" thickTop="1">
      <c r="A137" s="81"/>
      <c r="B137" s="81"/>
      <c r="C137" s="16"/>
      <c r="D137" s="16"/>
      <c r="E137" s="17"/>
      <c r="G137" s="47"/>
      <c r="H137" s="47"/>
      <c r="J137" s="102" t="s">
        <v>138</v>
      </c>
      <c r="K137" s="102"/>
      <c r="L137" s="28">
        <v>10360</v>
      </c>
    </row>
    <row r="138" spans="1:12" ht="14.25" customHeight="1" thickBot="1" thickTop="1">
      <c r="A138" s="81"/>
      <c r="B138" s="81"/>
      <c r="C138" s="83" t="s">
        <v>2</v>
      </c>
      <c r="D138" s="83"/>
      <c r="E138" s="13">
        <v>1769.25</v>
      </c>
      <c r="G138" s="47"/>
      <c r="H138" s="47"/>
      <c r="J138" s="102" t="s">
        <v>139</v>
      </c>
      <c r="K138" s="102"/>
      <c r="L138" s="28">
        <v>8860</v>
      </c>
    </row>
    <row r="139" spans="1:12" ht="14.25" thickBot="1" thickTop="1">
      <c r="A139" s="81"/>
      <c r="B139" s="81"/>
      <c r="C139" s="16"/>
      <c r="D139" s="16"/>
      <c r="E139" s="17"/>
      <c r="G139" s="47"/>
      <c r="H139" s="47"/>
      <c r="J139" s="98" t="s">
        <v>151</v>
      </c>
      <c r="K139" s="98"/>
      <c r="L139" s="28">
        <v>10700</v>
      </c>
    </row>
    <row r="140" spans="1:12" ht="15" customHeight="1" thickBot="1" thickTop="1">
      <c r="A140" s="81"/>
      <c r="B140" s="81"/>
      <c r="C140" s="16"/>
      <c r="D140" s="16"/>
      <c r="E140" s="17"/>
      <c r="G140" s="47"/>
      <c r="H140" s="47"/>
      <c r="J140" s="98" t="s">
        <v>152</v>
      </c>
      <c r="K140" s="98"/>
      <c r="L140" s="28">
        <v>10880</v>
      </c>
    </row>
    <row r="141" spans="1:12" ht="15" customHeight="1" thickBot="1" thickTop="1">
      <c r="A141" s="81"/>
      <c r="B141" s="81"/>
      <c r="C141" s="16"/>
      <c r="D141" s="16"/>
      <c r="E141" s="17"/>
      <c r="G141" s="47"/>
      <c r="H141" s="47"/>
      <c r="J141" s="98" t="s">
        <v>142</v>
      </c>
      <c r="K141" s="98"/>
      <c r="L141" s="28">
        <v>9200</v>
      </c>
    </row>
    <row r="142" spans="1:12" ht="15" customHeight="1" thickBot="1" thickTop="1">
      <c r="A142" s="81"/>
      <c r="B142" s="81"/>
      <c r="C142" s="16"/>
      <c r="D142" s="16"/>
      <c r="E142" s="17"/>
      <c r="G142" s="47"/>
      <c r="H142" s="47"/>
      <c r="J142" s="98" t="s">
        <v>143</v>
      </c>
      <c r="K142" s="98"/>
      <c r="L142" s="28">
        <v>9200</v>
      </c>
    </row>
    <row r="143" spans="1:12" ht="14.25" thickBot="1" thickTop="1">
      <c r="A143" s="81"/>
      <c r="B143" s="81"/>
      <c r="C143" s="82" t="s">
        <v>41</v>
      </c>
      <c r="D143" s="82"/>
      <c r="E143" s="2"/>
      <c r="G143" s="47"/>
      <c r="H143" s="47"/>
      <c r="J143" s="98" t="s">
        <v>144</v>
      </c>
      <c r="K143" s="98"/>
      <c r="L143" s="28">
        <v>8820</v>
      </c>
    </row>
    <row r="144" spans="1:12" ht="14.25" thickBot="1" thickTop="1">
      <c r="A144" s="81"/>
      <c r="B144" s="81"/>
      <c r="C144" s="16"/>
      <c r="D144" s="16"/>
      <c r="E144" s="17"/>
      <c r="J144" s="98" t="s">
        <v>145</v>
      </c>
      <c r="K144" s="98"/>
      <c r="L144" s="28">
        <v>8820.01</v>
      </c>
    </row>
    <row r="145" spans="1:12" ht="14.25" thickBot="1" thickTop="1">
      <c r="A145" s="81"/>
      <c r="B145" s="81"/>
      <c r="C145" s="16"/>
      <c r="D145" s="16"/>
      <c r="E145" s="17"/>
      <c r="L145" s="24"/>
    </row>
    <row r="146" spans="1:12" ht="14.25" thickBot="1" thickTop="1">
      <c r="A146" s="81"/>
      <c r="B146" s="81"/>
      <c r="C146" s="83" t="s">
        <v>42</v>
      </c>
      <c r="D146" s="83"/>
      <c r="E146" s="13">
        <v>1150.8</v>
      </c>
      <c r="J146" s="101" t="s">
        <v>157</v>
      </c>
      <c r="K146" s="101"/>
      <c r="L146" s="24"/>
    </row>
    <row r="147" spans="1:12" ht="14.25" thickBot="1" thickTop="1">
      <c r="A147" s="81"/>
      <c r="B147" s="81"/>
      <c r="C147" s="83" t="s">
        <v>43</v>
      </c>
      <c r="D147" s="83"/>
      <c r="E147" s="13">
        <v>1145.55</v>
      </c>
      <c r="G147" s="47"/>
      <c r="H147" s="47"/>
      <c r="J147" s="102" t="s">
        <v>155</v>
      </c>
      <c r="K147" s="102"/>
      <c r="L147" s="28">
        <v>8630</v>
      </c>
    </row>
    <row r="148" spans="1:12" ht="14.25" customHeight="1" thickBot="1" thickTop="1">
      <c r="A148" s="81"/>
      <c r="B148" s="81"/>
      <c r="C148" s="16"/>
      <c r="D148" s="16"/>
      <c r="E148" s="17"/>
      <c r="G148" s="47"/>
      <c r="H148" s="47"/>
      <c r="J148" s="102" t="s">
        <v>138</v>
      </c>
      <c r="K148" s="102"/>
      <c r="L148" s="28">
        <v>8630</v>
      </c>
    </row>
    <row r="149" spans="1:12" ht="8.25" customHeight="1" thickBot="1" thickTop="1">
      <c r="A149" s="81"/>
      <c r="B149" s="81"/>
      <c r="C149" s="16"/>
      <c r="D149" s="16"/>
      <c r="E149" s="17"/>
      <c r="G149" s="47"/>
      <c r="H149" s="47"/>
      <c r="J149" s="102" t="s">
        <v>139</v>
      </c>
      <c r="K149" s="102"/>
      <c r="L149" s="28">
        <v>8330</v>
      </c>
    </row>
    <row r="150" spans="1:12" ht="14.25" thickBot="1" thickTop="1">
      <c r="A150" s="81"/>
      <c r="B150" s="81"/>
      <c r="C150" s="16"/>
      <c r="D150" s="16"/>
      <c r="E150" s="17"/>
      <c r="G150" s="47"/>
      <c r="H150" s="47"/>
      <c r="J150" s="98" t="s">
        <v>151</v>
      </c>
      <c r="K150" s="98"/>
      <c r="L150" s="28">
        <v>9150</v>
      </c>
    </row>
    <row r="151" spans="1:12" ht="16.5" customHeight="1" thickBot="1" thickTop="1">
      <c r="A151" s="72" t="s">
        <v>0</v>
      </c>
      <c r="B151" s="73"/>
      <c r="C151" s="73"/>
      <c r="D151" s="74"/>
      <c r="E151" s="2"/>
      <c r="G151" s="47"/>
      <c r="H151" s="47"/>
      <c r="J151" s="98" t="s">
        <v>152</v>
      </c>
      <c r="K151" s="98"/>
      <c r="L151" s="28">
        <v>9150</v>
      </c>
    </row>
    <row r="152" spans="1:12" ht="14.25" thickBot="1" thickTop="1">
      <c r="A152" s="75"/>
      <c r="B152" s="76"/>
      <c r="C152" s="77" t="s">
        <v>44</v>
      </c>
      <c r="D152" s="78"/>
      <c r="E152" s="2"/>
      <c r="G152" s="47"/>
      <c r="H152" s="47"/>
      <c r="J152" s="98" t="s">
        <v>142</v>
      </c>
      <c r="K152" s="98"/>
      <c r="L152" s="28">
        <v>8800</v>
      </c>
    </row>
    <row r="153" spans="1:12" ht="14.25" thickBot="1" thickTop="1">
      <c r="A153" s="47"/>
      <c r="B153" s="48"/>
      <c r="C153" s="3"/>
      <c r="D153" s="4"/>
      <c r="E153" s="10"/>
      <c r="G153" s="47"/>
      <c r="H153" s="47"/>
      <c r="J153" s="98" t="s">
        <v>143</v>
      </c>
      <c r="K153" s="98"/>
      <c r="L153" s="28">
        <v>8800</v>
      </c>
    </row>
    <row r="154" spans="1:12" ht="14.25" thickBot="1" thickTop="1">
      <c r="A154" s="47"/>
      <c r="B154" s="48"/>
      <c r="C154" s="62" t="s">
        <v>45</v>
      </c>
      <c r="D154" s="63"/>
      <c r="E154" s="11">
        <v>1054.2</v>
      </c>
      <c r="G154" s="47"/>
      <c r="H154" s="47"/>
      <c r="J154" s="98" t="s">
        <v>144</v>
      </c>
      <c r="K154" s="98"/>
      <c r="L154" s="28">
        <v>8480</v>
      </c>
    </row>
    <row r="155" spans="1:12" ht="14.25" thickBot="1" thickTop="1">
      <c r="A155" s="47"/>
      <c r="B155" s="48"/>
      <c r="C155" s="62" t="s">
        <v>46</v>
      </c>
      <c r="D155" s="63"/>
      <c r="E155" s="11">
        <v>1043.7</v>
      </c>
      <c r="J155" s="98" t="s">
        <v>145</v>
      </c>
      <c r="K155" s="98"/>
      <c r="L155" s="28">
        <v>8480</v>
      </c>
    </row>
    <row r="156" spans="1:12" ht="13.5" thickBot="1">
      <c r="A156" s="47"/>
      <c r="B156" s="48"/>
      <c r="C156" s="3"/>
      <c r="D156" s="4"/>
      <c r="E156" s="16"/>
      <c r="L156" s="24"/>
    </row>
    <row r="157" spans="1:12" ht="14.25" thickBot="1" thickTop="1">
      <c r="A157" s="47"/>
      <c r="B157" s="48"/>
      <c r="C157" s="3"/>
      <c r="D157" s="4"/>
      <c r="E157" s="16"/>
      <c r="J157" s="101" t="s">
        <v>158</v>
      </c>
      <c r="K157" s="101"/>
      <c r="L157" s="24"/>
    </row>
    <row r="158" spans="1:12" ht="14.25" thickBot="1" thickTop="1">
      <c r="A158" s="47"/>
      <c r="B158" s="48"/>
      <c r="C158" s="3"/>
      <c r="D158" s="4"/>
      <c r="E158" s="16"/>
      <c r="G158" s="47"/>
      <c r="H158" s="47"/>
      <c r="J158" s="102" t="s">
        <v>159</v>
      </c>
      <c r="K158" s="102"/>
      <c r="L158" s="28">
        <v>8630</v>
      </c>
    </row>
    <row r="159" spans="1:12" ht="14.25" thickBot="1" thickTop="1">
      <c r="A159" s="47"/>
      <c r="B159" s="48"/>
      <c r="C159" s="7"/>
      <c r="D159" s="8"/>
      <c r="E159" s="16"/>
      <c r="G159" s="47"/>
      <c r="H159" s="47"/>
      <c r="J159" s="98" t="s">
        <v>142</v>
      </c>
      <c r="K159" s="98"/>
      <c r="L159" s="28">
        <v>7190</v>
      </c>
    </row>
    <row r="160" spans="1:12" ht="15.75" customHeight="1" thickBot="1" thickTop="1">
      <c r="A160" s="65" t="s">
        <v>47</v>
      </c>
      <c r="B160" s="65"/>
      <c r="C160" s="65"/>
      <c r="D160" s="65"/>
      <c r="E160" s="2"/>
      <c r="G160" s="47"/>
      <c r="H160" s="47"/>
      <c r="J160" s="102" t="s">
        <v>155</v>
      </c>
      <c r="K160" s="102"/>
      <c r="L160" s="28">
        <v>6960</v>
      </c>
    </row>
    <row r="161" spans="1:12" ht="15" customHeight="1" thickBot="1" thickTop="1">
      <c r="A161" s="47"/>
      <c r="B161" s="48"/>
      <c r="C161" s="79" t="s">
        <v>48</v>
      </c>
      <c r="D161" s="80"/>
      <c r="E161" s="2"/>
      <c r="G161" s="47"/>
      <c r="H161" s="47"/>
      <c r="J161" s="98" t="s">
        <v>151</v>
      </c>
      <c r="K161" s="98"/>
      <c r="L161" s="28">
        <v>7370</v>
      </c>
    </row>
    <row r="162" spans="1:12" ht="15" customHeight="1" thickBot="1">
      <c r="A162" s="47"/>
      <c r="B162" s="48"/>
      <c r="C162" s="3"/>
      <c r="D162" s="4"/>
      <c r="E162" s="16"/>
      <c r="G162" s="47"/>
      <c r="H162" s="47"/>
      <c r="L162" s="24"/>
    </row>
    <row r="163" spans="1:12" ht="13.5" thickBot="1">
      <c r="A163" s="47"/>
      <c r="B163" s="48"/>
      <c r="C163" s="62" t="s">
        <v>49</v>
      </c>
      <c r="D163" s="63"/>
      <c r="E163" s="11">
        <v>639</v>
      </c>
      <c r="G163" s="47"/>
      <c r="H163" s="47"/>
      <c r="L163" s="24"/>
    </row>
    <row r="164" spans="1:12" ht="21.75" customHeight="1" thickBot="1">
      <c r="A164" s="47"/>
      <c r="B164" s="48"/>
      <c r="C164" s="62" t="s">
        <v>50</v>
      </c>
      <c r="D164" s="63"/>
      <c r="E164" s="11">
        <v>830</v>
      </c>
      <c r="G164" s="47"/>
      <c r="H164" s="47"/>
      <c r="L164" s="24"/>
    </row>
    <row r="165" spans="1:12" ht="13.5" thickBot="1">
      <c r="A165" s="47"/>
      <c r="B165" s="48"/>
      <c r="C165" s="62" t="s">
        <v>51</v>
      </c>
      <c r="D165" s="63"/>
      <c r="E165" s="11">
        <v>791</v>
      </c>
      <c r="G165" s="47"/>
      <c r="H165" s="47"/>
      <c r="L165" s="24"/>
    </row>
    <row r="166" spans="1:12" ht="3.75" customHeight="1" thickBot="1">
      <c r="A166" s="47"/>
      <c r="B166" s="48"/>
      <c r="C166" s="3"/>
      <c r="D166" s="4"/>
      <c r="E166" s="16"/>
      <c r="L166" s="24"/>
    </row>
    <row r="167" spans="1:12" ht="3" customHeight="1" thickBot="1" thickTop="1">
      <c r="A167" s="47"/>
      <c r="B167" s="48"/>
      <c r="C167" s="3"/>
      <c r="D167" s="4"/>
      <c r="E167" s="16"/>
      <c r="J167" s="101" t="s">
        <v>160</v>
      </c>
      <c r="K167" s="101"/>
      <c r="L167" s="24"/>
    </row>
    <row r="168" spans="1:12" ht="18" customHeight="1" thickBot="1">
      <c r="A168" s="47"/>
      <c r="B168" s="48"/>
      <c r="C168" s="7"/>
      <c r="D168" s="8"/>
      <c r="E168" s="16"/>
      <c r="L168" s="24"/>
    </row>
    <row r="169" spans="1:12" ht="7.5" customHeight="1" thickBot="1" thickTop="1">
      <c r="A169" s="47"/>
      <c r="B169" s="48"/>
      <c r="C169" s="18"/>
      <c r="D169" s="19"/>
      <c r="E169" s="16"/>
      <c r="G169" s="47"/>
      <c r="H169" s="47"/>
      <c r="J169" s="98" t="s">
        <v>143</v>
      </c>
      <c r="K169" s="98"/>
      <c r="L169" s="28">
        <v>12060</v>
      </c>
    </row>
    <row r="170" spans="1:12" ht="13.5" customHeight="1" thickBot="1">
      <c r="A170" s="47"/>
      <c r="B170" s="48"/>
      <c r="C170" s="3"/>
      <c r="D170" s="4"/>
      <c r="E170" s="16"/>
      <c r="G170" s="47"/>
      <c r="H170" s="47"/>
      <c r="L170" s="24"/>
    </row>
    <row r="171" spans="1:12" ht="14.25" thickBot="1" thickTop="1">
      <c r="A171" s="47"/>
      <c r="B171" s="48"/>
      <c r="C171" s="62" t="s">
        <v>52</v>
      </c>
      <c r="D171" s="63"/>
      <c r="E171" s="11">
        <v>4740.75</v>
      </c>
      <c r="G171" s="47"/>
      <c r="H171" s="47"/>
      <c r="J171" s="98" t="s">
        <v>142</v>
      </c>
      <c r="K171" s="98"/>
      <c r="L171" s="28">
        <v>12060</v>
      </c>
    </row>
    <row r="172" spans="1:12" ht="19.5" customHeight="1" thickBot="1">
      <c r="A172" s="47"/>
      <c r="B172" s="48"/>
      <c r="C172" s="62" t="s">
        <v>53</v>
      </c>
      <c r="D172" s="63"/>
      <c r="E172" s="11">
        <v>5050.5</v>
      </c>
      <c r="G172" s="47"/>
      <c r="H172" s="47"/>
      <c r="L172" s="24"/>
    </row>
    <row r="173" spans="1:12" ht="15.75" customHeight="1" thickBot="1" thickTop="1">
      <c r="A173" s="47"/>
      <c r="B173" s="48"/>
      <c r="C173" s="62" t="s">
        <v>54</v>
      </c>
      <c r="D173" s="63"/>
      <c r="E173" s="11">
        <v>6237</v>
      </c>
      <c r="G173" s="47"/>
      <c r="H173" s="47"/>
      <c r="J173" s="102" t="s">
        <v>161</v>
      </c>
      <c r="K173" s="102"/>
      <c r="L173" s="28">
        <v>7170</v>
      </c>
    </row>
    <row r="174" spans="1:12" ht="13.5" thickBot="1">
      <c r="A174" s="47"/>
      <c r="B174" s="48"/>
      <c r="C174" s="62" t="s">
        <v>55</v>
      </c>
      <c r="D174" s="63"/>
      <c r="E174" s="11">
        <v>8106</v>
      </c>
      <c r="G174" s="47"/>
      <c r="H174" s="47"/>
      <c r="L174" s="24"/>
    </row>
    <row r="175" spans="1:12" ht="6.75" customHeight="1" thickBot="1">
      <c r="A175" s="47"/>
      <c r="B175" s="48"/>
      <c r="C175" s="3"/>
      <c r="D175" s="4"/>
      <c r="E175" s="16"/>
      <c r="G175" s="47"/>
      <c r="H175" s="47"/>
      <c r="L175" s="24"/>
    </row>
    <row r="176" spans="1:12" ht="3.75" customHeight="1" thickBot="1">
      <c r="A176" s="47"/>
      <c r="B176" s="48"/>
      <c r="C176" s="7"/>
      <c r="D176" s="8"/>
      <c r="E176" s="16"/>
      <c r="L176" s="24"/>
    </row>
    <row r="177" spans="1:12" ht="14.25" customHeight="1" thickBot="1" thickTop="1">
      <c r="A177" s="47"/>
      <c r="B177" s="47"/>
      <c r="C177" s="68" t="s">
        <v>56</v>
      </c>
      <c r="D177" s="69"/>
      <c r="E177" s="2"/>
      <c r="J177" s="104" t="s">
        <v>162</v>
      </c>
      <c r="K177" s="104"/>
      <c r="L177" s="24"/>
    </row>
    <row r="178" spans="1:12" ht="14.25" thickBot="1" thickTop="1">
      <c r="A178" s="47"/>
      <c r="B178" s="48"/>
      <c r="C178" s="18"/>
      <c r="D178" s="19"/>
      <c r="E178" s="2"/>
      <c r="G178" s="47"/>
      <c r="H178" s="47"/>
      <c r="J178" s="105" t="s">
        <v>142</v>
      </c>
      <c r="K178" s="105"/>
      <c r="L178" s="28">
        <v>9620</v>
      </c>
    </row>
    <row r="179" spans="1:12" ht="14.25" thickBot="1" thickTop="1">
      <c r="A179" s="47"/>
      <c r="B179" s="48"/>
      <c r="C179" s="3"/>
      <c r="D179" s="4"/>
      <c r="E179" s="16"/>
      <c r="G179" s="47"/>
      <c r="H179" s="47"/>
      <c r="J179" s="98" t="s">
        <v>143</v>
      </c>
      <c r="K179" s="98"/>
      <c r="L179" s="28">
        <v>9620</v>
      </c>
    </row>
    <row r="180" spans="1:12" ht="14.25" customHeight="1" thickBot="1" thickTop="1">
      <c r="A180" s="47"/>
      <c r="B180" s="48"/>
      <c r="C180" s="62" t="s">
        <v>49</v>
      </c>
      <c r="D180" s="63"/>
      <c r="E180" s="11">
        <v>536</v>
      </c>
      <c r="G180" s="47"/>
      <c r="H180" s="47"/>
      <c r="J180" s="98" t="s">
        <v>151</v>
      </c>
      <c r="K180" s="98"/>
      <c r="L180" s="28">
        <v>10130</v>
      </c>
    </row>
    <row r="181" spans="1:12" ht="3" customHeight="1" thickBot="1" thickTop="1">
      <c r="A181" s="47"/>
      <c r="B181" s="48"/>
      <c r="C181" s="3"/>
      <c r="D181" s="4"/>
      <c r="E181" s="10"/>
      <c r="G181" s="47"/>
      <c r="H181" s="47"/>
      <c r="J181" s="98" t="s">
        <v>152</v>
      </c>
      <c r="K181" s="98"/>
      <c r="L181" s="28">
        <v>10130</v>
      </c>
    </row>
    <row r="182" spans="1:12" ht="30.75" customHeight="1" thickBot="1" thickTop="1">
      <c r="A182" s="66"/>
      <c r="B182" s="67"/>
      <c r="C182" s="3"/>
      <c r="D182" s="4"/>
      <c r="E182" s="20"/>
      <c r="G182" s="47"/>
      <c r="H182" s="47"/>
      <c r="J182" s="98" t="s">
        <v>145</v>
      </c>
      <c r="K182" s="98"/>
      <c r="L182" s="28">
        <v>9040</v>
      </c>
    </row>
    <row r="183" spans="1:12" ht="16.5" thickBot="1">
      <c r="A183" s="70" t="s">
        <v>187</v>
      </c>
      <c r="B183" s="71"/>
      <c r="C183" s="71"/>
      <c r="D183" s="71"/>
      <c r="E183" s="2"/>
      <c r="G183" s="47"/>
      <c r="H183" s="47"/>
      <c r="L183" s="24"/>
    </row>
    <row r="184" spans="1:12" ht="5.25" customHeight="1" thickBot="1">
      <c r="A184" s="3"/>
      <c r="B184" s="9"/>
      <c r="E184" s="2"/>
      <c r="G184" s="47"/>
      <c r="H184" s="47"/>
      <c r="L184" s="24"/>
    </row>
    <row r="185" spans="1:12" ht="14.25" thickBot="1" thickTop="1">
      <c r="A185" s="56" t="s">
        <v>57</v>
      </c>
      <c r="B185" s="57"/>
      <c r="C185" s="57"/>
      <c r="D185" s="58"/>
      <c r="E185" s="21">
        <v>31</v>
      </c>
      <c r="G185" s="47"/>
      <c r="H185" s="47"/>
      <c r="L185" s="24"/>
    </row>
    <row r="186" spans="1:12" ht="15" customHeight="1" thickBot="1" thickTop="1">
      <c r="A186" s="56" t="s">
        <v>58</v>
      </c>
      <c r="B186" s="57"/>
      <c r="C186" s="57"/>
      <c r="D186" s="58"/>
      <c r="E186" s="21">
        <v>85</v>
      </c>
      <c r="J186" s="101" t="s">
        <v>163</v>
      </c>
      <c r="K186" s="103"/>
      <c r="L186" s="36"/>
    </row>
    <row r="187" spans="1:12" ht="15" customHeight="1" thickBot="1" thickTop="1">
      <c r="A187" s="56" t="s">
        <v>59</v>
      </c>
      <c r="B187" s="57"/>
      <c r="C187" s="57"/>
      <c r="D187" s="58"/>
      <c r="E187" s="21">
        <v>60</v>
      </c>
      <c r="J187" s="102" t="s">
        <v>147</v>
      </c>
      <c r="K187" s="102"/>
      <c r="L187" s="27">
        <v>6519.51</v>
      </c>
    </row>
    <row r="188" spans="1:12" ht="15" customHeight="1" thickBot="1" thickTop="1">
      <c r="A188" s="56" t="s">
        <v>60</v>
      </c>
      <c r="B188" s="57"/>
      <c r="C188" s="57"/>
      <c r="D188" s="58"/>
      <c r="E188" s="21">
        <v>75</v>
      </c>
      <c r="G188" s="47"/>
      <c r="H188" s="47"/>
      <c r="J188" s="102" t="s">
        <v>148</v>
      </c>
      <c r="K188" s="102"/>
      <c r="L188" s="28">
        <v>7290</v>
      </c>
    </row>
    <row r="189" spans="1:12" ht="13.5" customHeight="1" thickBot="1" thickTop="1">
      <c r="A189" s="56" t="s">
        <v>61</v>
      </c>
      <c r="B189" s="57"/>
      <c r="C189" s="57"/>
      <c r="D189" s="58"/>
      <c r="E189" s="21">
        <v>135</v>
      </c>
      <c r="G189" s="47"/>
      <c r="H189" s="47"/>
      <c r="J189" s="102" t="s">
        <v>149</v>
      </c>
      <c r="K189" s="102"/>
      <c r="L189" s="28">
        <v>6900</v>
      </c>
    </row>
    <row r="190" spans="1:12" ht="14.25" thickBot="1" thickTop="1">
      <c r="A190" s="56" t="s">
        <v>62</v>
      </c>
      <c r="B190" s="57"/>
      <c r="C190" s="57"/>
      <c r="D190" s="58"/>
      <c r="E190" s="21">
        <v>600</v>
      </c>
      <c r="G190" s="47"/>
      <c r="H190" s="47"/>
      <c r="J190" s="98" t="s">
        <v>150</v>
      </c>
      <c r="K190" s="98"/>
      <c r="L190" s="28">
        <v>6880</v>
      </c>
    </row>
    <row r="191" spans="1:12" ht="14.25" thickBot="1" thickTop="1">
      <c r="A191" s="59" t="s">
        <v>63</v>
      </c>
      <c r="B191" s="60"/>
      <c r="C191" s="60"/>
      <c r="D191" s="61"/>
      <c r="E191" s="22">
        <v>550</v>
      </c>
      <c r="G191" s="47"/>
      <c r="H191" s="47"/>
      <c r="J191" s="98" t="s">
        <v>142</v>
      </c>
      <c r="K191" s="98"/>
      <c r="L191" s="28">
        <v>9400</v>
      </c>
    </row>
    <row r="192" spans="1:12" ht="17.25" thickBot="1" thickTop="1">
      <c r="A192" s="64" t="s">
        <v>64</v>
      </c>
      <c r="B192" s="65"/>
      <c r="C192" s="65"/>
      <c r="D192" s="65"/>
      <c r="E192" s="15"/>
      <c r="G192" s="47"/>
      <c r="H192" s="47"/>
      <c r="J192" s="98" t="s">
        <v>143</v>
      </c>
      <c r="K192" s="98"/>
      <c r="L192" s="28">
        <v>9400</v>
      </c>
    </row>
    <row r="193" spans="1:12" ht="14.25" customHeight="1" thickBot="1" thickTop="1">
      <c r="A193" s="46"/>
      <c r="B193" s="47"/>
      <c r="E193" s="15"/>
      <c r="G193" s="47"/>
      <c r="H193" s="47"/>
      <c r="J193" s="98" t="s">
        <v>144</v>
      </c>
      <c r="K193" s="98"/>
      <c r="L193" s="28">
        <v>8100</v>
      </c>
    </row>
    <row r="194" spans="1:12" ht="13.5" customHeight="1" thickBot="1" thickTop="1">
      <c r="A194" s="46"/>
      <c r="B194" s="48"/>
      <c r="C194" s="51" t="s">
        <v>65</v>
      </c>
      <c r="D194" s="55"/>
      <c r="E194" s="21">
        <v>580</v>
      </c>
      <c r="G194" s="47"/>
      <c r="H194" s="47"/>
      <c r="J194" s="98" t="s">
        <v>145</v>
      </c>
      <c r="K194" s="98"/>
      <c r="L194" s="28">
        <v>8100</v>
      </c>
    </row>
    <row r="195" spans="1:12" ht="14.25" thickBot="1" thickTop="1">
      <c r="A195" s="46"/>
      <c r="B195" s="47"/>
      <c r="E195" s="15"/>
      <c r="G195" s="47"/>
      <c r="H195" s="47"/>
      <c r="J195" s="102" t="s">
        <v>138</v>
      </c>
      <c r="K195" s="102"/>
      <c r="L195" s="28">
        <v>10470</v>
      </c>
    </row>
    <row r="196" spans="1:12" ht="14.25" thickBot="1" thickTop="1">
      <c r="A196" s="46"/>
      <c r="B196" s="47"/>
      <c r="E196" s="15"/>
      <c r="J196" s="102" t="s">
        <v>139</v>
      </c>
      <c r="K196" s="102"/>
      <c r="L196" s="28">
        <v>8980</v>
      </c>
    </row>
    <row r="197" spans="1:12" ht="14.25" thickBot="1" thickTop="1">
      <c r="A197" s="46"/>
      <c r="B197" s="47"/>
      <c r="E197" s="15"/>
      <c r="J197" s="98" t="s">
        <v>151</v>
      </c>
      <c r="K197" s="98"/>
      <c r="L197" s="28">
        <v>10300</v>
      </c>
    </row>
    <row r="198" spans="1:12" ht="14.25" thickBot="1" thickTop="1">
      <c r="A198" s="46"/>
      <c r="B198" s="48"/>
      <c r="C198" s="51" t="s">
        <v>66</v>
      </c>
      <c r="D198" s="55"/>
      <c r="E198" s="21">
        <v>130</v>
      </c>
      <c r="J198" s="98" t="s">
        <v>152</v>
      </c>
      <c r="K198" s="98"/>
      <c r="L198" s="28">
        <v>10300</v>
      </c>
    </row>
    <row r="199" spans="1:12" ht="14.25" thickBot="1" thickTop="1">
      <c r="A199" s="46"/>
      <c r="B199" s="47"/>
      <c r="E199" s="23"/>
      <c r="J199" s="101" t="s">
        <v>164</v>
      </c>
      <c r="K199" s="101"/>
      <c r="L199" s="24"/>
    </row>
    <row r="200" spans="1:12" ht="14.25" thickBot="1" thickTop="1">
      <c r="A200" s="46"/>
      <c r="B200" s="47"/>
      <c r="E200" s="23"/>
      <c r="J200" s="102" t="s">
        <v>147</v>
      </c>
      <c r="K200" s="102"/>
      <c r="L200" s="28">
        <v>6600</v>
      </c>
    </row>
    <row r="201" spans="1:12" ht="14.25" thickBot="1" thickTop="1">
      <c r="A201" s="46"/>
      <c r="B201" s="47"/>
      <c r="E201" s="23"/>
      <c r="G201" s="47"/>
      <c r="H201" s="47"/>
      <c r="J201" s="102" t="s">
        <v>148</v>
      </c>
      <c r="K201" s="102"/>
      <c r="L201" s="28">
        <v>7500</v>
      </c>
    </row>
    <row r="202" spans="1:12" ht="14.25" thickBot="1" thickTop="1">
      <c r="A202" s="46"/>
      <c r="B202" s="48"/>
      <c r="C202" s="51" t="s">
        <v>67</v>
      </c>
      <c r="D202" s="52"/>
      <c r="E202" s="11"/>
      <c r="G202" s="47"/>
      <c r="H202" s="47"/>
      <c r="J202" s="102" t="s">
        <v>149</v>
      </c>
      <c r="K202" s="102"/>
      <c r="L202" s="28">
        <v>7100</v>
      </c>
    </row>
    <row r="203" spans="1:12" ht="14.25" thickBot="1" thickTop="1">
      <c r="A203" s="46"/>
      <c r="B203" s="48"/>
      <c r="C203" s="3"/>
      <c r="D203" s="4"/>
      <c r="E203" s="23"/>
      <c r="G203" s="47"/>
      <c r="H203" s="47"/>
      <c r="J203" s="98" t="s">
        <v>150</v>
      </c>
      <c r="K203" s="98"/>
      <c r="L203" s="28">
        <v>6930</v>
      </c>
    </row>
    <row r="204" spans="1:12" ht="14.25" thickBot="1" thickTop="1">
      <c r="A204" s="49"/>
      <c r="B204" s="50"/>
      <c r="C204" s="7"/>
      <c r="D204" s="8"/>
      <c r="E204" s="23"/>
      <c r="G204" s="47"/>
      <c r="H204" s="47"/>
      <c r="J204" s="98" t="s">
        <v>142</v>
      </c>
      <c r="K204" s="98"/>
      <c r="L204" s="28">
        <v>6930</v>
      </c>
    </row>
    <row r="205" spans="7:12" ht="14.25" thickBot="1" thickTop="1">
      <c r="G205" s="47"/>
      <c r="H205" s="47"/>
      <c r="J205" s="98" t="s">
        <v>143</v>
      </c>
      <c r="K205" s="98"/>
      <c r="L205" s="28">
        <v>7900</v>
      </c>
    </row>
    <row r="206" spans="7:12" ht="14.25" thickBot="1" thickTop="1">
      <c r="G206" s="47"/>
      <c r="H206" s="47"/>
      <c r="J206" s="98" t="s">
        <v>144</v>
      </c>
      <c r="K206" s="98"/>
      <c r="L206" s="28">
        <v>7900</v>
      </c>
    </row>
    <row r="207" spans="7:12" ht="14.25" thickBot="1" thickTop="1">
      <c r="G207" s="47"/>
      <c r="H207" s="47"/>
      <c r="J207" s="98" t="s">
        <v>145</v>
      </c>
      <c r="K207" s="98"/>
      <c r="L207" s="28">
        <v>6900</v>
      </c>
    </row>
    <row r="208" spans="7:12" ht="14.25" thickBot="1" thickTop="1">
      <c r="G208" s="47"/>
      <c r="H208" s="47"/>
      <c r="J208" s="102" t="s">
        <v>138</v>
      </c>
      <c r="K208" s="102"/>
      <c r="L208" s="28">
        <v>10470</v>
      </c>
    </row>
    <row r="209" spans="10:12" ht="14.25" thickBot="1" thickTop="1">
      <c r="J209" s="102" t="s">
        <v>139</v>
      </c>
      <c r="K209" s="102"/>
      <c r="L209" s="28">
        <v>8970</v>
      </c>
    </row>
    <row r="210" spans="10:12" ht="14.25" thickBot="1" thickTop="1">
      <c r="J210" s="98" t="s">
        <v>151</v>
      </c>
      <c r="K210" s="98"/>
      <c r="L210" s="28">
        <v>10300</v>
      </c>
    </row>
    <row r="211" spans="10:12" ht="14.25" thickBot="1" thickTop="1">
      <c r="J211" s="98" t="s">
        <v>152</v>
      </c>
      <c r="K211" s="98"/>
      <c r="L211" s="28">
        <v>10300</v>
      </c>
    </row>
    <row r="212" ht="14.25" thickBot="1" thickTop="1">
      <c r="L212" s="24"/>
    </row>
    <row r="213" spans="10:12" ht="14.25" thickBot="1" thickTop="1">
      <c r="J213" s="101" t="s">
        <v>165</v>
      </c>
      <c r="K213" s="101"/>
      <c r="L213" s="24"/>
    </row>
    <row r="214" spans="7:12" ht="14.25" thickBot="1" thickTop="1">
      <c r="G214" s="47"/>
      <c r="H214" s="47"/>
      <c r="J214" s="102" t="s">
        <v>138</v>
      </c>
      <c r="K214" s="102"/>
      <c r="L214" s="28">
        <v>9560</v>
      </c>
    </row>
    <row r="215" spans="7:12" ht="14.25" thickBot="1" thickTop="1">
      <c r="G215" s="47"/>
      <c r="H215" s="47"/>
      <c r="J215" s="102" t="s">
        <v>166</v>
      </c>
      <c r="K215" s="102"/>
      <c r="L215" s="28">
        <v>9300</v>
      </c>
    </row>
    <row r="216" spans="7:12" ht="14.25" thickBot="1" thickTop="1">
      <c r="G216" s="47"/>
      <c r="H216" s="47"/>
      <c r="J216" s="102" t="s">
        <v>139</v>
      </c>
      <c r="K216" s="102"/>
      <c r="L216" s="28">
        <v>8500</v>
      </c>
    </row>
    <row r="217" spans="7:12" ht="14.25" thickBot="1" thickTop="1">
      <c r="G217" s="47"/>
      <c r="H217" s="47"/>
      <c r="J217" s="98" t="s">
        <v>151</v>
      </c>
      <c r="K217" s="98"/>
      <c r="L217" s="28">
        <v>9200</v>
      </c>
    </row>
    <row r="218" spans="7:12" ht="14.25" thickBot="1" thickTop="1">
      <c r="G218" s="47"/>
      <c r="H218" s="47"/>
      <c r="J218" s="98" t="s">
        <v>152</v>
      </c>
      <c r="K218" s="98"/>
      <c r="L218" s="28">
        <v>9200</v>
      </c>
    </row>
    <row r="219" spans="7:12" ht="14.25" thickBot="1" thickTop="1">
      <c r="G219" s="47"/>
      <c r="H219" s="47"/>
      <c r="J219" s="98" t="s">
        <v>142</v>
      </c>
      <c r="K219" s="98"/>
      <c r="L219" s="28">
        <v>9400</v>
      </c>
    </row>
    <row r="220" spans="7:12" ht="14.25" thickBot="1" thickTop="1">
      <c r="G220" s="47"/>
      <c r="H220" s="47"/>
      <c r="J220" s="98" t="s">
        <v>143</v>
      </c>
      <c r="K220" s="98"/>
      <c r="L220" s="28">
        <v>9400</v>
      </c>
    </row>
    <row r="221" spans="7:12" ht="14.25" thickBot="1" thickTop="1">
      <c r="G221" s="47"/>
      <c r="H221" s="47"/>
      <c r="J221" s="98" t="s">
        <v>144</v>
      </c>
      <c r="K221" s="98"/>
      <c r="L221" s="28">
        <v>8110</v>
      </c>
    </row>
    <row r="222" spans="10:12" ht="14.25" thickBot="1" thickTop="1">
      <c r="J222" s="98" t="s">
        <v>145</v>
      </c>
      <c r="K222" s="98"/>
      <c r="L222" s="28">
        <v>8110</v>
      </c>
    </row>
    <row r="223" ht="14.25" thickBot="1" thickTop="1">
      <c r="L223" s="24"/>
    </row>
    <row r="224" spans="10:12" ht="14.25" thickBot="1" thickTop="1">
      <c r="J224" s="101" t="s">
        <v>167</v>
      </c>
      <c r="K224" s="101"/>
      <c r="L224" s="24"/>
    </row>
    <row r="225" spans="7:12" ht="14.25" thickBot="1" thickTop="1">
      <c r="G225" s="47"/>
      <c r="H225" s="47"/>
      <c r="J225" s="102" t="s">
        <v>138</v>
      </c>
      <c r="K225" s="102"/>
      <c r="L225" s="28">
        <v>9610</v>
      </c>
    </row>
    <row r="226" spans="7:12" ht="14.25" thickBot="1" thickTop="1">
      <c r="G226" s="47"/>
      <c r="H226" s="47"/>
      <c r="J226" s="102" t="s">
        <v>166</v>
      </c>
      <c r="K226" s="102"/>
      <c r="L226" s="28">
        <v>9970.26</v>
      </c>
    </row>
    <row r="227" spans="7:12" ht="14.25" thickBot="1" thickTop="1">
      <c r="G227" s="47"/>
      <c r="H227" s="47"/>
      <c r="J227" s="102" t="s">
        <v>139</v>
      </c>
      <c r="K227" s="102"/>
      <c r="L227" s="28">
        <v>9059.69</v>
      </c>
    </row>
    <row r="228" spans="7:12" ht="14.25" thickBot="1" thickTop="1">
      <c r="G228" s="47"/>
      <c r="H228" s="47"/>
      <c r="J228" s="98" t="s">
        <v>151</v>
      </c>
      <c r="K228" s="98"/>
      <c r="L228" s="28">
        <v>9530</v>
      </c>
    </row>
    <row r="229" spans="7:12" ht="14.25" thickBot="1" thickTop="1">
      <c r="G229" s="47"/>
      <c r="H229" s="47"/>
      <c r="J229" s="98" t="s">
        <v>152</v>
      </c>
      <c r="K229" s="98"/>
      <c r="L229" s="28">
        <v>9530</v>
      </c>
    </row>
    <row r="230" spans="7:12" ht="14.25" thickBot="1" thickTop="1">
      <c r="G230" s="47"/>
      <c r="H230" s="47"/>
      <c r="J230" s="98" t="s">
        <v>142</v>
      </c>
      <c r="K230" s="98"/>
      <c r="L230" s="28">
        <v>9059.69</v>
      </c>
    </row>
    <row r="231" spans="7:12" ht="14.25" thickBot="1" thickTop="1">
      <c r="G231" s="47"/>
      <c r="H231" s="47"/>
      <c r="J231" s="98" t="s">
        <v>143</v>
      </c>
      <c r="K231" s="98"/>
      <c r="L231" s="28">
        <v>9059.69</v>
      </c>
    </row>
    <row r="232" spans="7:12" ht="14.25" thickBot="1" thickTop="1">
      <c r="G232" s="47"/>
      <c r="H232" s="47"/>
      <c r="J232" s="98" t="s">
        <v>144</v>
      </c>
      <c r="K232" s="98"/>
      <c r="L232" s="28">
        <v>8800</v>
      </c>
    </row>
    <row r="233" spans="10:12" ht="14.25" thickBot="1" thickTop="1">
      <c r="J233" s="98" t="s">
        <v>145</v>
      </c>
      <c r="K233" s="98"/>
      <c r="L233" s="28">
        <v>8800</v>
      </c>
    </row>
    <row r="234" ht="13.5" thickTop="1">
      <c r="L234" s="24"/>
    </row>
    <row r="235" spans="7:20" ht="15.75">
      <c r="G235" s="99" t="s">
        <v>168</v>
      </c>
      <c r="H235" s="99"/>
      <c r="I235" s="99"/>
      <c r="J235" s="99"/>
      <c r="K235" s="99"/>
      <c r="L235" s="99"/>
      <c r="M235" s="99"/>
      <c r="N235" s="99"/>
      <c r="O235" s="99"/>
      <c r="P235" s="100"/>
      <c r="Q235" s="100"/>
      <c r="R235" s="100"/>
      <c r="S235" s="100"/>
      <c r="T235" s="100"/>
    </row>
    <row r="236" ht="12.75">
      <c r="L236" s="24"/>
    </row>
    <row r="237" ht="12.75">
      <c r="L237" s="24"/>
    </row>
    <row r="238" ht="12.75">
      <c r="L238" s="24"/>
    </row>
    <row r="239" ht="12.75">
      <c r="L239" s="24"/>
    </row>
    <row r="240" ht="12.75">
      <c r="L240" s="24"/>
    </row>
    <row r="241" ht="12.75">
      <c r="L241" s="24"/>
    </row>
    <row r="242" ht="12.75">
      <c r="L242" s="24"/>
    </row>
    <row r="243" ht="12.75">
      <c r="L243" s="24"/>
    </row>
    <row r="244" spans="8:20" ht="12.75">
      <c r="H244" s="97" t="s">
        <v>169</v>
      </c>
      <c r="I244" s="97"/>
      <c r="J244" s="97"/>
      <c r="L244" s="24"/>
      <c r="M244" s="97" t="s">
        <v>69</v>
      </c>
      <c r="N244" s="97"/>
      <c r="P244" s="97" t="s">
        <v>170</v>
      </c>
      <c r="Q244" s="97"/>
      <c r="S244" s="97" t="s">
        <v>169</v>
      </c>
      <c r="T244" s="97"/>
    </row>
    <row r="245" ht="12.75">
      <c r="L245" s="24"/>
    </row>
    <row r="246" ht="12.75">
      <c r="L246" s="24"/>
    </row>
    <row r="247" ht="12.75">
      <c r="L247" s="24"/>
    </row>
    <row r="248" ht="12.75">
      <c r="L248" s="24"/>
    </row>
    <row r="249" ht="12.75">
      <c r="L249" s="24"/>
    </row>
    <row r="250" ht="12.75">
      <c r="L250" s="24"/>
    </row>
    <row r="251" ht="12.75">
      <c r="L251" s="24"/>
    </row>
    <row r="252" spans="8:19" ht="12.75">
      <c r="H252" s="96" t="s">
        <v>171</v>
      </c>
      <c r="I252" s="96"/>
      <c r="J252" s="96"/>
      <c r="K252" s="96"/>
      <c r="L252" s="96"/>
      <c r="M252" s="96"/>
      <c r="P252" s="96" t="s">
        <v>172</v>
      </c>
      <c r="Q252" s="96"/>
      <c r="R252" s="96"/>
      <c r="S252" s="96"/>
    </row>
    <row r="253" ht="12.75">
      <c r="L253" s="24"/>
    </row>
    <row r="254" ht="12.75">
      <c r="L254" s="24"/>
    </row>
    <row r="255" spans="8:14" ht="12.75">
      <c r="H255" s="97" t="s">
        <v>188</v>
      </c>
      <c r="I255" s="97"/>
      <c r="J255" s="97"/>
      <c r="K255" s="97"/>
      <c r="L255" s="97"/>
      <c r="M255" s="97"/>
      <c r="N255" s="97"/>
    </row>
    <row r="256" ht="13.5" thickBot="1">
      <c r="L256" s="24"/>
    </row>
    <row r="257" spans="8:19" ht="14.25" thickBot="1" thickTop="1">
      <c r="H257" s="95" t="s">
        <v>173</v>
      </c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37">
        <f>-248</f>
        <v>-248</v>
      </c>
    </row>
    <row r="258" spans="8:19" ht="14.25" thickBot="1" thickTop="1">
      <c r="H258" s="95" t="s">
        <v>174</v>
      </c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37">
        <f>-124</f>
        <v>-124</v>
      </c>
    </row>
    <row r="259" spans="8:19" ht="14.25" thickBot="1" thickTop="1">
      <c r="H259" s="95" t="s">
        <v>175</v>
      </c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37">
        <f>930</f>
        <v>930</v>
      </c>
    </row>
    <row r="260" spans="8:19" ht="14.25" thickBot="1" thickTop="1">
      <c r="H260" s="95" t="s">
        <v>176</v>
      </c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37">
        <v>1500</v>
      </c>
    </row>
    <row r="261" spans="8:19" ht="14.25" thickBot="1" thickTop="1">
      <c r="H261" s="95" t="s">
        <v>177</v>
      </c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37">
        <v>-150</v>
      </c>
    </row>
    <row r="262" spans="8:19" ht="14.25" thickBot="1" thickTop="1">
      <c r="H262" s="95" t="s">
        <v>178</v>
      </c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37">
        <v>-248</v>
      </c>
    </row>
    <row r="263" spans="8:19" ht="14.25" thickBot="1" thickTop="1">
      <c r="H263" s="95" t="s">
        <v>179</v>
      </c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37">
        <v>-248</v>
      </c>
    </row>
    <row r="264" spans="8:19" ht="14.25" thickBot="1" thickTop="1">
      <c r="H264" s="95" t="s">
        <v>180</v>
      </c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37">
        <v>750</v>
      </c>
    </row>
    <row r="265" spans="8:19" ht="14.25" thickBot="1" thickTop="1">
      <c r="H265" s="95" t="s">
        <v>181</v>
      </c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37">
        <v>750</v>
      </c>
    </row>
    <row r="266" spans="8:19" ht="14.25" thickBot="1" thickTop="1">
      <c r="H266" s="38" t="s">
        <v>182</v>
      </c>
      <c r="I266" s="39"/>
      <c r="J266" s="39"/>
      <c r="K266" s="39"/>
      <c r="L266" s="40"/>
      <c r="M266" s="39"/>
      <c r="N266" s="39"/>
      <c r="O266" s="39"/>
      <c r="P266" s="39"/>
      <c r="Q266" s="39"/>
      <c r="R266" s="41"/>
      <c r="S266" s="37">
        <v>600</v>
      </c>
    </row>
    <row r="267" spans="8:19" ht="14.25" thickBot="1" thickTop="1">
      <c r="H267" s="95" t="s">
        <v>183</v>
      </c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37">
        <v>800</v>
      </c>
    </row>
    <row r="268" spans="8:19" ht="14.25" thickBot="1" thickTop="1">
      <c r="H268" s="95" t="s">
        <v>184</v>
      </c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37">
        <v>400</v>
      </c>
    </row>
    <row r="269" spans="8:19" ht="14.25" thickBot="1" thickTop="1">
      <c r="H269" s="95" t="s">
        <v>174</v>
      </c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37">
        <v>-124</v>
      </c>
    </row>
    <row r="270" spans="8:19" ht="14.25" thickBot="1" thickTop="1">
      <c r="H270" s="95" t="s">
        <v>185</v>
      </c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37">
        <v>1500</v>
      </c>
    </row>
    <row r="271" spans="8:19" ht="14.25" thickBot="1" thickTop="1">
      <c r="H271" s="95" t="s">
        <v>186</v>
      </c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37">
        <v>2000</v>
      </c>
    </row>
    <row r="272" spans="11:12" ht="13.5" thickTop="1">
      <c r="K272" s="42"/>
      <c r="L272" s="24"/>
    </row>
    <row r="273" spans="11:12" ht="12.75">
      <c r="K273" s="42"/>
      <c r="L273" s="24"/>
    </row>
    <row r="274" spans="11:12" ht="12.75">
      <c r="K274" s="42"/>
      <c r="L274" s="24"/>
    </row>
  </sheetData>
  <sheetProtection/>
  <mergeCells count="347">
    <mergeCell ref="H271:R271"/>
    <mergeCell ref="H267:R267"/>
    <mergeCell ref="H268:R268"/>
    <mergeCell ref="H269:R269"/>
    <mergeCell ref="H270:R270"/>
    <mergeCell ref="H262:R262"/>
    <mergeCell ref="H263:R263"/>
    <mergeCell ref="H264:R264"/>
    <mergeCell ref="H265:R265"/>
    <mergeCell ref="H258:R258"/>
    <mergeCell ref="H259:R259"/>
    <mergeCell ref="H260:R260"/>
    <mergeCell ref="H261:R261"/>
    <mergeCell ref="H252:M252"/>
    <mergeCell ref="P252:S252"/>
    <mergeCell ref="H255:N255"/>
    <mergeCell ref="H257:R257"/>
    <mergeCell ref="H244:J244"/>
    <mergeCell ref="M244:N244"/>
    <mergeCell ref="P244:Q244"/>
    <mergeCell ref="S244:T244"/>
    <mergeCell ref="J232:K232"/>
    <mergeCell ref="J233:K233"/>
    <mergeCell ref="G235:O235"/>
    <mergeCell ref="P235:T235"/>
    <mergeCell ref="J222:K222"/>
    <mergeCell ref="J224:K224"/>
    <mergeCell ref="G225:H232"/>
    <mergeCell ref="J225:K225"/>
    <mergeCell ref="J226:K226"/>
    <mergeCell ref="J227:K227"/>
    <mergeCell ref="J228:K228"/>
    <mergeCell ref="J229:K229"/>
    <mergeCell ref="J230:K230"/>
    <mergeCell ref="J231:K231"/>
    <mergeCell ref="J213:K213"/>
    <mergeCell ref="G214:H221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08:K208"/>
    <mergeCell ref="J209:K209"/>
    <mergeCell ref="J210:K210"/>
    <mergeCell ref="J211:K211"/>
    <mergeCell ref="J199:K199"/>
    <mergeCell ref="J200:K200"/>
    <mergeCell ref="G201:H208"/>
    <mergeCell ref="J201:K201"/>
    <mergeCell ref="J202:K202"/>
    <mergeCell ref="J203:K203"/>
    <mergeCell ref="J204:K204"/>
    <mergeCell ref="J205:K205"/>
    <mergeCell ref="J206:K206"/>
    <mergeCell ref="J207:K207"/>
    <mergeCell ref="J195:K195"/>
    <mergeCell ref="J196:K196"/>
    <mergeCell ref="J197:K197"/>
    <mergeCell ref="J198:K198"/>
    <mergeCell ref="J186:K186"/>
    <mergeCell ref="J187:K187"/>
    <mergeCell ref="G188:H195"/>
    <mergeCell ref="J188:K188"/>
    <mergeCell ref="J189:K189"/>
    <mergeCell ref="J190:K190"/>
    <mergeCell ref="J191:K191"/>
    <mergeCell ref="J192:K192"/>
    <mergeCell ref="J193:K193"/>
    <mergeCell ref="J194:K194"/>
    <mergeCell ref="J177:K177"/>
    <mergeCell ref="G178:H185"/>
    <mergeCell ref="J178:K178"/>
    <mergeCell ref="J179:K179"/>
    <mergeCell ref="J180:K180"/>
    <mergeCell ref="J181:K181"/>
    <mergeCell ref="J182:K182"/>
    <mergeCell ref="J167:K167"/>
    <mergeCell ref="G169:H175"/>
    <mergeCell ref="J169:K169"/>
    <mergeCell ref="J171:K171"/>
    <mergeCell ref="J173:K173"/>
    <mergeCell ref="J154:K154"/>
    <mergeCell ref="J155:K155"/>
    <mergeCell ref="J157:K157"/>
    <mergeCell ref="G158:H165"/>
    <mergeCell ref="J158:K158"/>
    <mergeCell ref="J159:K159"/>
    <mergeCell ref="J160:K160"/>
    <mergeCell ref="J161:K161"/>
    <mergeCell ref="J144:K144"/>
    <mergeCell ref="J146:K146"/>
    <mergeCell ref="G147:H154"/>
    <mergeCell ref="J147:K147"/>
    <mergeCell ref="J148:K148"/>
    <mergeCell ref="J149:K149"/>
    <mergeCell ref="J150:K150"/>
    <mergeCell ref="J151:K151"/>
    <mergeCell ref="J152:K152"/>
    <mergeCell ref="J153:K153"/>
    <mergeCell ref="J135:K135"/>
    <mergeCell ref="G136:H143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24:K124"/>
    <mergeCell ref="J126:K126"/>
    <mergeCell ref="G127:H134"/>
    <mergeCell ref="J128:K128"/>
    <mergeCell ref="J130:K130"/>
    <mergeCell ref="J120:K120"/>
    <mergeCell ref="J121:K121"/>
    <mergeCell ref="J122:K122"/>
    <mergeCell ref="J123:K123"/>
    <mergeCell ref="J110:K110"/>
    <mergeCell ref="J112:K112"/>
    <mergeCell ref="G113:H120"/>
    <mergeCell ref="J113:K113"/>
    <mergeCell ref="J114:K114"/>
    <mergeCell ref="J115:K115"/>
    <mergeCell ref="J116:K116"/>
    <mergeCell ref="J117:K117"/>
    <mergeCell ref="J118:K118"/>
    <mergeCell ref="J119:K119"/>
    <mergeCell ref="J106:K106"/>
    <mergeCell ref="J107:K107"/>
    <mergeCell ref="J108:K108"/>
    <mergeCell ref="J109:K109"/>
    <mergeCell ref="J96:K96"/>
    <mergeCell ref="J98:K98"/>
    <mergeCell ref="G99:H106"/>
    <mergeCell ref="J99:K99"/>
    <mergeCell ref="J100:K100"/>
    <mergeCell ref="J101:K101"/>
    <mergeCell ref="J102:K102"/>
    <mergeCell ref="J103:K103"/>
    <mergeCell ref="J104:K104"/>
    <mergeCell ref="J105:K105"/>
    <mergeCell ref="J87:K87"/>
    <mergeCell ref="G88:H95"/>
    <mergeCell ref="J88:K88"/>
    <mergeCell ref="J89:K89"/>
    <mergeCell ref="J90:K90"/>
    <mergeCell ref="J91:K91"/>
    <mergeCell ref="J92:K92"/>
    <mergeCell ref="J93:K93"/>
    <mergeCell ref="J94:K94"/>
    <mergeCell ref="J95:K95"/>
    <mergeCell ref="J82:K82"/>
    <mergeCell ref="J83:K83"/>
    <mergeCell ref="J84:K84"/>
    <mergeCell ref="J85:K85"/>
    <mergeCell ref="J73:K73"/>
    <mergeCell ref="G74:H81"/>
    <mergeCell ref="J74:K74"/>
    <mergeCell ref="J75:K75"/>
    <mergeCell ref="J76:K76"/>
    <mergeCell ref="J77:K77"/>
    <mergeCell ref="J78:K78"/>
    <mergeCell ref="J79:K79"/>
    <mergeCell ref="J80:K80"/>
    <mergeCell ref="J81:K81"/>
    <mergeCell ref="G66:H72"/>
    <mergeCell ref="J66:K66"/>
    <mergeCell ref="J67:K67"/>
    <mergeCell ref="J68:K68"/>
    <mergeCell ref="J69:K69"/>
    <mergeCell ref="J70:K70"/>
    <mergeCell ref="G59:H65"/>
    <mergeCell ref="J59:K59"/>
    <mergeCell ref="J60:K60"/>
    <mergeCell ref="J61:K61"/>
    <mergeCell ref="J62:K62"/>
    <mergeCell ref="J63:K63"/>
    <mergeCell ref="G51:K51"/>
    <mergeCell ref="G52:H58"/>
    <mergeCell ref="J52:K52"/>
    <mergeCell ref="J53:K53"/>
    <mergeCell ref="J54:K54"/>
    <mergeCell ref="J55:K55"/>
    <mergeCell ref="J56:K56"/>
    <mergeCell ref="G44:H50"/>
    <mergeCell ref="J46:K46"/>
    <mergeCell ref="J47:K47"/>
    <mergeCell ref="J48:K48"/>
    <mergeCell ref="J49:K49"/>
    <mergeCell ref="J50:K50"/>
    <mergeCell ref="G36:H43"/>
    <mergeCell ref="J38:K38"/>
    <mergeCell ref="J40:K40"/>
    <mergeCell ref="J41:K41"/>
    <mergeCell ref="J42:K42"/>
    <mergeCell ref="J43:K43"/>
    <mergeCell ref="G28:H35"/>
    <mergeCell ref="J29:K29"/>
    <mergeCell ref="J30:K30"/>
    <mergeCell ref="J31:K31"/>
    <mergeCell ref="J32:K32"/>
    <mergeCell ref="J33:K33"/>
    <mergeCell ref="J34:K34"/>
    <mergeCell ref="J35:K35"/>
    <mergeCell ref="G21:H27"/>
    <mergeCell ref="J21:K21"/>
    <mergeCell ref="J22:K22"/>
    <mergeCell ref="J23:K23"/>
    <mergeCell ref="J24:K24"/>
    <mergeCell ref="J25:K25"/>
    <mergeCell ref="J26:K26"/>
    <mergeCell ref="J27:K27"/>
    <mergeCell ref="G13:H19"/>
    <mergeCell ref="J13:K13"/>
    <mergeCell ref="J14:K14"/>
    <mergeCell ref="J15:K15"/>
    <mergeCell ref="J16:K16"/>
    <mergeCell ref="J17:K17"/>
    <mergeCell ref="J18:K18"/>
    <mergeCell ref="J19:K19"/>
    <mergeCell ref="G4:K4"/>
    <mergeCell ref="G5:H11"/>
    <mergeCell ref="J5:K5"/>
    <mergeCell ref="J6:K6"/>
    <mergeCell ref="J7:K7"/>
    <mergeCell ref="J8:K8"/>
    <mergeCell ref="J9:K9"/>
    <mergeCell ref="J10:K10"/>
    <mergeCell ref="J11:K11"/>
    <mergeCell ref="A5:B12"/>
    <mergeCell ref="C5:D5"/>
    <mergeCell ref="C7:D7"/>
    <mergeCell ref="C8:D8"/>
    <mergeCell ref="C23:D23"/>
    <mergeCell ref="C24:D24"/>
    <mergeCell ref="C9:D9"/>
    <mergeCell ref="C10:D10"/>
    <mergeCell ref="C33:D33"/>
    <mergeCell ref="C34:D34"/>
    <mergeCell ref="C26:D26"/>
    <mergeCell ref="A13:B20"/>
    <mergeCell ref="C13:D13"/>
    <mergeCell ref="C16:D16"/>
    <mergeCell ref="C17:D17"/>
    <mergeCell ref="C18:D18"/>
    <mergeCell ref="A21:B28"/>
    <mergeCell ref="C21:D21"/>
    <mergeCell ref="C25:D25"/>
    <mergeCell ref="A37:B44"/>
    <mergeCell ref="C37:D37"/>
    <mergeCell ref="C39:D39"/>
    <mergeCell ref="C40:D40"/>
    <mergeCell ref="C41:D41"/>
    <mergeCell ref="C42:D42"/>
    <mergeCell ref="A29:B36"/>
    <mergeCell ref="C29:D29"/>
    <mergeCell ref="C32:D32"/>
    <mergeCell ref="A53:D53"/>
    <mergeCell ref="A54:B61"/>
    <mergeCell ref="C54:D54"/>
    <mergeCell ref="C57:D57"/>
    <mergeCell ref="A45:B52"/>
    <mergeCell ref="C45:D45"/>
    <mergeCell ref="C47:D47"/>
    <mergeCell ref="C48:D48"/>
    <mergeCell ref="C49:D49"/>
    <mergeCell ref="A62:B69"/>
    <mergeCell ref="C62:D62"/>
    <mergeCell ref="C65:D65"/>
    <mergeCell ref="A70:B77"/>
    <mergeCell ref="C70:D70"/>
    <mergeCell ref="C73:D73"/>
    <mergeCell ref="A78:B85"/>
    <mergeCell ref="C78:D78"/>
    <mergeCell ref="C81:D81"/>
    <mergeCell ref="C82:D82"/>
    <mergeCell ref="C83:D83"/>
    <mergeCell ref="C84:D84"/>
    <mergeCell ref="A102:D102"/>
    <mergeCell ref="A103:B110"/>
    <mergeCell ref="C103:D103"/>
    <mergeCell ref="C106:D106"/>
    <mergeCell ref="C89:D89"/>
    <mergeCell ref="A94:B101"/>
    <mergeCell ref="C94:D94"/>
    <mergeCell ref="C96:D96"/>
    <mergeCell ref="C97:D97"/>
    <mergeCell ref="C98:D98"/>
    <mergeCell ref="A86:B93"/>
    <mergeCell ref="C86:D86"/>
    <mergeCell ref="A127:B134"/>
    <mergeCell ref="C127:D127"/>
    <mergeCell ref="C130:D130"/>
    <mergeCell ref="C131:D131"/>
    <mergeCell ref="A111:B118"/>
    <mergeCell ref="C111:D111"/>
    <mergeCell ref="C114:D114"/>
    <mergeCell ref="A119:B126"/>
    <mergeCell ref="C119:D119"/>
    <mergeCell ref="C122:D122"/>
    <mergeCell ref="A135:B142"/>
    <mergeCell ref="C135:D135"/>
    <mergeCell ref="C138:D138"/>
    <mergeCell ref="A143:B150"/>
    <mergeCell ref="C143:D143"/>
    <mergeCell ref="C146:D146"/>
    <mergeCell ref="C147:D147"/>
    <mergeCell ref="C165:D165"/>
    <mergeCell ref="A151:D151"/>
    <mergeCell ref="A152:B159"/>
    <mergeCell ref="C152:D152"/>
    <mergeCell ref="C154:D154"/>
    <mergeCell ref="C155:D155"/>
    <mergeCell ref="A160:D160"/>
    <mergeCell ref="A161:B168"/>
    <mergeCell ref="C161:D161"/>
    <mergeCell ref="C163:D163"/>
    <mergeCell ref="A169:B176"/>
    <mergeCell ref="C171:D171"/>
    <mergeCell ref="C172:D172"/>
    <mergeCell ref="C173:D173"/>
    <mergeCell ref="C174:D174"/>
    <mergeCell ref="C164:D164"/>
    <mergeCell ref="A192:D192"/>
    <mergeCell ref="A185:D185"/>
    <mergeCell ref="A186:D186"/>
    <mergeCell ref="A187:D187"/>
    <mergeCell ref="A188:D188"/>
    <mergeCell ref="A177:B182"/>
    <mergeCell ref="C177:D177"/>
    <mergeCell ref="C180:D180"/>
    <mergeCell ref="A183:D183"/>
    <mergeCell ref="A201:B204"/>
    <mergeCell ref="C202:D202"/>
    <mergeCell ref="A4:E4"/>
    <mergeCell ref="A193:B196"/>
    <mergeCell ref="C194:D194"/>
    <mergeCell ref="A197:B200"/>
    <mergeCell ref="C198:D198"/>
    <mergeCell ref="A189:D189"/>
    <mergeCell ref="A190:D190"/>
    <mergeCell ref="A191:D191"/>
  </mergeCells>
  <printOptions/>
  <pageMargins left="0.1701388888888889" right="0.1701388888888889" top="0.1798611111111111" bottom="0.1701388888888889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subject>Прайс</dc:subject>
  <dc:creator>Бизнес Мебель</dc:creator>
  <cp:keywords>офисная мебель</cp:keywords>
  <dc:description/>
  <cp:lastModifiedBy>Victor</cp:lastModifiedBy>
  <cp:lastPrinted>2009-02-27T17:07:10Z</cp:lastPrinted>
  <dcterms:created xsi:type="dcterms:W3CDTF">2007-08-29T07:00:32Z</dcterms:created>
  <dcterms:modified xsi:type="dcterms:W3CDTF">2009-07-12T16:21:07Z</dcterms:modified>
  <cp:category/>
  <cp:version/>
  <cp:contentType/>
  <cp:contentStatus/>
</cp:coreProperties>
</file>